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mc:Ignorable="unk1 xr xr6 xr10 xr2">
  <s:fileVersion appName="xl" lastEdited="7" lowestEdited="5" rupBuild="29231"/>
  <s:workbookPr codeName="ThisWorkbook"/>
  <s:bookViews>
    <s:workbookView xr2:uid="{00000000-000D-0000-FFFF-FFFF00000000}" xWindow="-120" yWindow="-120" windowWidth="38640" windowHeight="1572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" l="1"/>
  <s:c r="C43" i="1"/>
  <s:c r="G62" i="2"/>
  <s:c r="G63" i="2" s="1"/>
  <s:c r="G65" i="2" s="1"/>
  <s:c r="G66" i="2" s="1"/>
  <s:c r="G67" i="2" s="1"/>
  <s:c r="G61" i="2"/>
  <s:c r="F61" i="2"/>
  <s:c r="F62" i="2" s="1"/>
  <s:c r="F63" i="2" s="1"/>
  <s:c r="F65" i="2" s="1"/>
  <s:c r="F66" i="2" s="1"/>
  <s:c r="F67" i="2" s="1"/>
  <s:c r="C38" i="1" s="1"/>
  <s:c r="E61" i="2"/>
  <s:c r="E62" i="2" s="1"/>
  <s:c r="E63" i="2" s="1"/>
  <s:c r="E65" i="2" s="1"/>
  <s:c r="E66" i="2" s="1"/>
  <s:c r="E67" i="2" s="1"/>
  <s:c r="D61" i="2"/>
  <s:c r="H61" i="2" s="1"/>
  <s:c r="G54" i="2"/>
  <s:c r="F54" i="2"/>
  <s:c r="E54" i="2"/>
  <s:c r="H54" i="2" s="1"/>
  <s:c r="D54" i="2"/>
  <s:c r="H53" i="2"/>
  <s:c r="G41" i="2"/>
  <s:c r="F41" i="2"/>
  <s:c r="E41" i="2"/>
  <s:c r="D41" i="2"/>
  <s:c r="H41" i="2" s="1"/>
  <s:c r="H40" i="2"/>
  <s:c r="G38" i="2"/>
  <s:c r="F38" i="2"/>
  <s:c r="E38" i="2"/>
  <s:c r="H38" i="2" s="1"/>
  <s:c r="D38" i="2"/>
  <s:c r="H37" i="2"/>
  <s:c r="G35" i="2"/>
  <s:c r="F35" i="2"/>
  <s:c r="E35" i="2"/>
  <s:c r="D35" i="2"/>
  <s:c r="H35" i="2" s="1"/>
  <s:c r="H34" i="2"/>
  <s:c r="G32" i="2"/>
  <s:c r="F32" i="2"/>
  <s:c r="E32" i="2"/>
  <s:c r="H32" i="2" s="1"/>
  <s:c r="D32" i="2"/>
  <s:c r="H31" i="2"/>
  <s:c r="G29" i="2"/>
  <s:c r="F29" i="2"/>
  <s:c r="E29" i="2"/>
  <s:c r="D29" i="2"/>
  <s:c r="H29" i="2" s="1"/>
  <s:c r="H28" i="2"/>
  <s:c r="G23" i="2"/>
  <s:c r="F23" i="2"/>
  <s:c r="E23" i="2"/>
  <s:c r="H23" i="2" s="1"/>
  <s:c r="D23" i="2"/>
  <s:c r="H22" i="2"/>
  <s:c r="I40" i="1"/>
  <s:c r="I39" i="1"/>
  <s:c r="I38" i="1"/>
  <s:c r="I37" i="1"/>
  <s:c r="I36" i="1"/>
  <s:c r="C30" i="1"/>
  <s:c r="D62" i="2" l="1"/>
  <s:c r="C32" i="1"/>
  <s:c r="C34" i="1" s="1"/>
  <s:c r="C31" i="1"/>
  <s:c r="D63" i="2" l="1"/>
  <s:c r="H62" i="2"/>
  <s:c r="E32" i="1"/>
  <s:c r="D65" i="2" l="1"/>
  <s:c r="H63" i="2"/>
  <s:c r="H65" i="2" l="1"/>
  <s:c r="D66" i="2"/>
  <s:c r="D67" i="2" l="1"/>
  <s:c r="H66" i="2"/>
  <s:c r="C37" i="1" l="1"/>
  <s:c r="C40" i="1" s="1"/>
  <s:c r="H67" i="2"/>
  <s:c r="C41" i="1" l="1"/>
  <s:c r="C42" i="1"/>
  <s:c r="C44" i="1" l="1"/>
  <s:c r="C46" i="1" s="1"/>
  <s:c r="E46" i="1" s="1"/>
  <s:c r="E42" i="1"/>
</s:calcChain>
</file>

<file path=xl/sharedStrings.xml><?xml version="1.0" encoding="utf-8"?>
<s:sst xmlns:s="http://schemas.openxmlformats.org/spreadsheetml/2006/main" count="225" uniqueCount="131">
  <s:si>
    <s:t>СВОДКА ЗАТРАТ</s:t>
  </s:si>
  <s:si>
    <s:t>P_0225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</s:si>
  <s:si>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</s:si>
  <s:si>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</s:si>
  <s:si>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</s:si>
  <s:si>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</s:si>
  <s:si>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</s:si>
  <s:si>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</s:si>
  <s:si>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</s:si>
  <s:si>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</s:si>
  <s:si>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</s:si>
  <s:si>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</s:si>
  <s:si>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</s:si>
  <s:si>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</s:si>
  <s:si>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</s:si>
  <s:si>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</s:si>
  <s:si>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</s:si>
  <s:si>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</s:si>
  <s:si>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</s:si>
  <s:si>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</s:si>
  <s:si>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</s:si>
  <s:si>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</s:si>
  <s:si>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</s:si>
  <s:si>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</s:si>
  <s:si>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</s:si>
  <s:si>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</s:si>
  <s:si>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</s:si>
  <s:si>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</s:si>
  <s:si>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</s:si>
  <s:si>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</s:si>
  <s:si>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</s:si>
  <s:si>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</s:si>
  <s:si>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</s:si>
  <s:si>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</s:si>
  <s:si>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</s:si>
  <s:si>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</s:si>
  <s:si>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</s:si>
  <s:si>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</s:si>
  <s:si>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</s:si>
  <s:si>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</s:si>
  <s:si>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</s:si>
  <s:si>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</s:si>
  <s:si>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</s:si>
  <s:si>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</s:si>
  <s:si>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</s:si>
  <s:si>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</s:si>
  <s:si>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</s:si>
  <s:si>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</s:si>
  <s:si>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</s:si>
  <s:si>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</s:si>
  <s:si>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</s:si>
  <s:si>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</s:si>
  <s:si>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</s:si>
  <s:si>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</s:si>
  <s:si>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</s:si>
  <s:si>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</s:si>
  <s:si>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</s:si>
  <s:si>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</s:si>
  <s:si>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</s:si>
  <s:si>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</s:si>
  <s:si>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</s:si>
  <s:si>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</s:si>
  <s:si>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</s:si>
  <s:si>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</s:si>
  <s:si>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</s:si>
  <s:si>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</s:si>
  <s:si>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</s:si>
  <s:si>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</s:si>
  <s:si>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</s:si>
  <s:si>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</s:si>
  <s:si>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</s:si>
  <s:si>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</s:si>
  <s:si>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</s:si>
  <s:si>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</s:si>
  <s:si>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</s:si>
  <s:si>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</s:si>
  <s:si>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</s:si>
  <s:si>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</s:si>
  <s:si>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</s:si>
  <s:si>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</s:si>
  <s:si>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</s:si>
  <s:si>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</s:si>
  <s:si>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</s:si>
  <s:si>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</s:si>
  <s:si>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</s:si>
  <s:si>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</s:si>
  <s:si>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</s:si>
  <s:si>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</s:si>
  <s:si>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</s:si>
  <s:si>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</s:si>
  <s:si>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</s:si>
  <s:si>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</s:si>
  <s:si>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</s:si>
  <s:si>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</s:si>
  <s:si>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</s:si>
  <s:si>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</s:si>
  <s:si>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</s:si>
  <s:si>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</s:si>
  <s:si>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</s:si>
  <s:si>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</s:si>
  <s:si>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</s:si>
  <s:si>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</s:si>
  <s:si>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</s:si>
  <s:si>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</s:si>
  <s:si>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</s:si>
  <s:si>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</s:si>
  <s:si>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</s:si>
  <s:si>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</s:si>
  <s:si>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</s:si>
  <s:si>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</s:si>
  <s:si>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</s:si>
  <s:si>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</s:si>
  <s:si>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</s:si>
  <s:si>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</s:si>
  <s:si>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</s:si>
  <s:si>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</s:si>
  <s:si>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</s:si>
  <s:si>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</s:si>
  <s:si>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</s:si>
  <s:si>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</s:si>
  <s:si>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</s:si>
  <s:si>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</s:si>
  <s:si>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</s:si>
  <s:si>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</s:si>
  <s:si>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</s:si>
  <s:si>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</s:si>
  <s:si>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</s:si>
  <s:si>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</s:t>
  </s:si>
  <s:si>
    <s:t>Реконструкция КТП 6/0,4 кВ Ов 3020/40 кВА с заменой на КТП 6/0,4/250 кВА Волжский район Самарская область</s:t>
  </s:si>
  <s:si>
    <s:t>Понижающий коэффициент</s:t>
  </s:si>
  <s:si>
    <s:t>Итого с учётом понижающего коэффициента</s:t>
  </s:si>
  <s:si>
    <s:t>Реконструкция КТП 6/0,4 кВ Ов 3020/40 кВА с заменой на КТП 250 кВА Волжский район Самарская область
</s:t>
  </s:si>
  <s:si>
    <s:t>Реконструкция КТП 6/0,4 кВ Ов 3020/40 кВА с заменой на КТП 250 кВА Волжский район Самарская область
</s:t>
  </s:si>
  <s:si>
    <s:t>Реконструкция КТП 6/0,4 кВ Ов 3020/40 кВА с заменой на КТП 250 кВА Волжский район Самарская область
</s:t>
  </s:si>
  <s:si>
    <s:t>Реконструкция КТП 6/0,4 кВ Ов 3020/40 кВА с заменой на КТП 250 кВА Волжский район Самарская область
</s:t>
  </s:si>
  <s:si>
    <s:t>Реконструкция КТП 6/0,4 кВ Ов 3020/40 кВА с заменой на КТП 250 кВА Волжский район Самарская область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</s:si>
</s:sst>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4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??????\ _₽_-;_-@_-"/>
    <s:numFmt numFmtId="172" formatCode="_-* #\ ##0.0_-;\-* #\ ##0.0_-;_-* &quot;-&quot;??_-;_-@_-"/>
    <s:numFmt numFmtId="173" formatCode="_-* #\ ##0.00000000_-;\-* #\ ##0.00000000_-;_-* &quot;-&quot;??_-;_-@_-"/>
    <s:numFmt numFmtId="174" formatCode="#\ ##0.000000"/>
    <s:numFmt numFmtId="175" formatCode="_-* #\ ##0.00\ _₽_-;\-* #\ ##0.00\ _₽_-;_-* &quot;-&quot;?????\ _₽_-;_-@_-"/>
    <s:numFmt numFmtId="176" formatCode="_-* #\ ##0.00000_-;\-* #\ ##0.00000_-;_-* &quot;-&quot;??_-;_-@_-"/>
    <s:numFmt numFmtId="177" formatCode="_-* #,##0.00000000\ _₽_-;\-* #,##0.00000000\ _₽_-;_-* &quot;-&quot;????????\ _₽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0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72" fontId="13" fillId="0" borderId="1" xfId="1" applyNumberFormat="1" applyFont="1" applyFill="1" applyBorder="1" applyAlignment="1">
      <s:alignment vertical="center" wrapText="1" mc:Ignorable="vyd"/>
    </s:xf>
    <s:xf numFmtId="0" fontId="15" fillId="0" borderId="0" xfId="4" applyFont="1" applyAlignment="1">
      <s:alignment vertical="center" mc:Ignorable="vyd"/>
    </s:xf>
    <s:xf numFmtId="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0" fontId="15" fillId="0" borderId="0" xfId="3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3" fontId="13" fillId="2" borderId="0" xfId="1" applyNumberFormat="1" applyFont="1" applyFill="1" applyAlignment="1">
      <s:alignment horizontal="center" vertical="center" mc:Ignorable="vyd"/>
    </s:xf>
    <s:xf numFmtId="174" fontId="8" fillId="0" borderId="0" xfId="4" applyNumberFormat="1" applyFont="1" applyAlignment="1">
      <s:alignment vertical="center" mc:Ignorable="vyd"/>
    </s:xf>
    <s:xf numFmtId="175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176" fontId="13" fillId="0" borderId="1" xfId="1" applyNumberFormat="1" applyFont="1" applyFill="1" applyBorder="1" applyAlignment="1">
      <s:alignment vertical="center" wrapText="1" mc:Ignorable="vyd"/>
    </s:xf>
    <s:xf numFmtId="176" fontId="14" fillId="0" borderId="1" xfId="1" applyNumberFormat="1" applyFont="1" applyFill="1" applyBorder="1" applyAlignment="1">
      <s:alignment horizontal="center" vertical="center" wrapText="1" mc:Ignorable="vyd"/>
    </s:xf>
    <s:xf numFmtId="177" fontId="8" fillId="0" borderId="0" xfId="4" applyNumberFormat="1" applyFont="1" applyAlignment="1">
      <s:alignment vertical="center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8"/>
  <s:sheetViews>
    <s:sheetView tabSelected="0" topLeftCell="A22" zoomScale="90" zoomScaleNormal="90" workbookViewId="0">
      <s:selection activeCell="D46" sqref="D46"/>
    </s:sheetView>
  </s:sheetViews>
  <s:sheetFormatPr defaultColWidth="9" defaultRowHeight="15"/>
  <s:cols>
    <s:col min="1" max="1" width="10.855" customWidth="1"/>
    <s:col min="2" max="2" width="101.426" customWidth="1"/>
    <s:col min="3" max="3" width="35" customWidth="1"/>
    <s:col min="4" max="4" width="17.855" customWidth="1"/>
    <s:col min="7" max="9" width="14.855" customWidth="1"/>
  </s:cols>
  <s:sheetData>
    <s:row r="1" spans="1:3" ht="15.75" customHeight="1">
      <s:c r="A1" s="22"/>
      <s:c r="B1" s="22"/>
      <s:c r="C1" s="22"/>
    </s:row>
    <s:row r="2" spans="1:3" ht="15.75" customHeight="1">
      <s:c r="A2" s="23"/>
      <s:c r="B2" s="23"/>
      <s:c r="C2" s="23"/>
    </s:row>
    <s:row r="3" spans="1:3" ht="15.75" customHeight="1">
      <s:c r="A3" s="24"/>
      <s:c r="B3" s="24"/>
      <s:c r="C3" s="24"/>
    </s:row>
    <s:row r="4" spans="1:3" ht="15.75" customHeight="1">
      <s:c r="A4" s="23"/>
      <s:c r="B4" s="23"/>
      <s:c r="C4" s="23"/>
    </s:row>
    <s:row r="5" spans="1:3" ht="15.75" customHeight="1">
      <s:c r="A5" s="23"/>
      <s:c r="B5" s="23"/>
      <s:c r="C5" s="23"/>
    </s:row>
    <s:row r="6" spans="1:3" ht="15.75" customHeight="1">
      <s:c r="A6" s="23"/>
      <s:c r="B6" s="23"/>
      <s:c r="C6" s="48"/>
    </s:row>
    <s:row r="7" spans="1:3" ht="15.75" customHeight="1">
      <s:c r="A7" s="23"/>
      <s:c r="B7" s="23"/>
      <s:c r="C7" s="23"/>
    </s:row>
    <s:row r="8" spans="1:3" ht="15.75" customHeight="1">
      <s:c r="A8" s="24"/>
      <s:c r="B8" s="24"/>
      <s:c r="C8" s="24"/>
    </s:row>
    <s:row r="9" spans="1:3" ht="15.75" customHeight="1">
      <s:c r="A9" s="23"/>
      <s:c r="B9" s="23"/>
      <s:c r="C9" s="23"/>
    </s:row>
    <s:row r="10" spans="1:3" ht="15.75" customHeight="1">
      <s:c r="A10" s="23"/>
      <s:c r="B10" s="23"/>
      <s:c r="C10" s="23"/>
    </s:row>
    <s:row r="11" spans="1:3" ht="15.75" customHeight="1">
      <s:c r="A11" s="23"/>
      <s:c r="B11" s="23"/>
      <s:c r="C11" s="23"/>
    </s:row>
    <s:row r="12" spans="1:3" ht="15.75" customHeight="1">
      <s:c r="A12" s="82" t="s">
        <s:v>0</s:v>
      </s:c>
      <s:c r="B12" s="82"/>
      <s:c r="C12" s="82"/>
    </s:row>
    <s:row r="13" spans="1:3" ht="15.75" customHeight="1">
      <s:c r="A13" s="23"/>
      <s:c r="B13" s="23"/>
      <s:c r="C13" s="23"/>
    </s:row>
    <s:row r="14" spans="1:3" ht="15.75" customHeight="1">
      <s:c r="A14" s="23"/>
      <s:c r="B14" s="23"/>
      <s:c r="C14" s="23"/>
    </s:row>
    <s:row r="15" spans="1:3" ht="15.75" customHeight="1">
      <s:c r="A15" s="23"/>
      <s:c r="B15" s="23"/>
      <s:c r="C15" s="23"/>
    </s:row>
    <s:row r="16" spans="1:3" ht="20.25" customHeight="1">
      <s:c r="A16" s="83" t="s">
        <s:v>1</s:v>
      </s:c>
      <s:c r="B16" s="83"/>
      <s:c r="C16" s="83"/>
    </s:row>
    <s:row r="17" spans="1:9" ht="15.75" customHeight="1">
      <s:c r="A17" s="84" t="s">
        <s:v>2</s:v>
      </s:c>
      <s:c r="B17" s="84"/>
      <s:c r="C17" s="84"/>
    </s:row>
    <s:row r="18" spans="1:9" ht="15.75" customHeight="1">
      <s:c r="A18" s="23"/>
      <s:c r="B18" s="23"/>
      <s:c r="C18" s="23"/>
    </s:row>
    <s:row r="19" spans="1:9" ht="72" customHeight="1">
      <s:c r="A19" s="85" t="s">
        <s:v>131</s:v>
      </s:c>
      <s:c r="B19" s="85"/>
      <s:c r="C19" s="85"/>
    </s:row>
    <s:row r="20" spans="1:9" ht="15.75" customHeight="1">
      <s:c r="A20" s="84" t="s">
        <s:v>3</s:v>
      </s:c>
      <s:c r="B20" s="84"/>
      <s:c r="C20" s="84"/>
    </s:row>
    <s:row r="21" spans="1:9" ht="15.75" customHeight="1">
      <s:c r="A21" s="23"/>
      <s:c r="B21" s="23"/>
      <s:c r="C21" s="23"/>
    </s:row>
    <s:row r="22" spans="1:9" ht="15.75" customHeight="1">
      <s:c r="A22" s="23"/>
      <s:c r="B22" s="23"/>
      <s:c r="C22" s="23"/>
    </s:row>
    <s:row r="23" spans="1:9" ht="47.25" customHeight="1">
      <s:c r="A23" s="49" t="s">
        <s:v>4</s:v>
      </s:c>
      <s:c r="B23" s="49" t="s">
        <s:v>5</s:v>
      </s:c>
      <s:c r="C23" s="49" t="s">
        <s:v>6</s:v>
      </s:c>
      <s:c r="D23" s="50"/>
      <s:c r="E23" s="50"/>
      <s:c r="F23" s="50"/>
      <s:c r="G23" s="51"/>
      <s:c r="H23" s="51"/>
      <s:c r="I23" s="51"/>
    </s:row>
    <s:row r="24" spans="1:9" ht="15.75" customHeight="1">
      <s:c r="A24" s="49">
        <s:v>1</s:v>
      </s:c>
      <s:c r="B24" s="49">
        <s:v>2</s:v>
      </s:c>
      <s:c r="C24" s="49">
        <s:v>3</s:v>
      </s:c>
      <s:c r="D24" s="50"/>
      <s:c r="E24" s="50"/>
      <s:c r="F24" s="50"/>
      <s:c r="G24" s="51"/>
      <s:c r="H24" s="51"/>
      <s:c r="I24" s="51"/>
    </s:row>
    <s:row r="25" spans="1:9" ht="15.75" customHeight="1">
      <s:c r="A25" s="79" t="s">
        <s:v>7</s:v>
      </s:c>
      <s:c r="B25" s="80"/>
      <s:c r="C25" s="81"/>
      <s:c r="D25" s="50"/>
      <s:c r="E25" s="50"/>
      <s:c r="F25" s="50"/>
      <s:c r="G25" s="51"/>
      <s:c r="H25" s="51"/>
      <s:c r="I25" s="51"/>
    </s:row>
    <s:row r="26" spans="1:9" ht="15.75" customHeight="1">
      <s:c r="A26" s="49">
        <s:v>1</s:v>
      </s:c>
      <s:c r="B26" s="52" t="s">
        <s:v>8</s:v>
      </s:c>
      <s:c r="C26" s="53"/>
      <s:c r="D26" s="50"/>
      <s:c r="E26" s="50"/>
      <s:c r="F26" s="50"/>
      <s:c r="G26" s="51"/>
      <s:c r="H26" s="51" t="s">
        <s:v>9</s:v>
      </s:c>
      <s:c r="I26" s="51"/>
    </s:row>
    <s:row r="27" spans="1:9" ht="15.75" customHeight="1">
      <s:c r="A27" s="54" t="s">
        <s:v>10</s:v>
      </s:c>
      <s:c r="B27" s="52" t="s">
        <s:v>11</s:v>
      </s:c>
      <s:c r="C27" s="55">
        <s:v>0</s:v>
      </s:c>
      <s:c r="D27" s="50"/>
      <s:c r="E27" s="50"/>
      <s:c r="F27" s="50"/>
      <s:c r="G27" s="56" t="s">
        <s:v>12</s:v>
      </s:c>
      <s:c r="H27" s="56" t="s">
        <s:v>13</s:v>
      </s:c>
      <s:c r="I27" s="56" t="s">
        <s:v>14</s:v>
      </s:c>
    </s:row>
    <s:row r="28" spans="1:9" ht="15.75" customHeight="1">
      <s:c r="A28" s="54" t="s">
        <s:v>15</s:v>
      </s:c>
      <s:c r="B28" s="52" t="s">
        <s:v>16</s:v>
      </s:c>
      <s:c r="C28" s="55">
        <s:v>0</s:v>
      </s:c>
      <s:c r="D28" s="50"/>
      <s:c r="E28" s="50"/>
      <s:c r="F28" s="50"/>
      <s:c r="G28" s="57">
        <s:v>2019</s:v>
      </s:c>
      <s:c r="H28" s="58">
        <s:v>106.826398641827</s:v>
      </s:c>
      <s:c r="I28" s="70"/>
    </s:row>
    <s:row r="29" spans="1:9" ht="15.75" customHeight="1">
      <s:c r="A29" s="54" t="s">
        <s:v>17</s:v>
      </s:c>
      <s:c r="B29" s="52" t="s">
        <s:v>18</s:v>
      </s:c>
      <s:c r="C29" s="59">
        <s:v>192.07429999999999</s:v>
      </s:c>
      <s:c r="D29" s="50"/>
      <s:c r="E29" s="50"/>
      <s:c r="F29" s="50"/>
      <s:c r="G29" s="57">
        <s:v>2020</s:v>
      </s:c>
      <s:c r="H29" s="58">
        <s:v>105.561885224957</s:v>
      </s:c>
      <s:c r="I29" s="70"/>
    </s:row>
    <s:row r="30" spans="1:9" ht="15.75" customHeight="1">
      <s:c r="A30" s="49">
        <s:v>2</s:v>
      </s:c>
      <s:c r="B30" s="52" t="s">
        <s:v>19</s:v>
      </s:c>
      <s:c r="C30" s="59">
        <s:f>C27+C28+C29</s:f>
        <s:v>192.07429999999999</s:v>
      </s:c>
      <s:c r="D30" s="60"/>
      <s:c r="E30" s="50"/>
      <s:c r="F30" s="50"/>
      <s:c r="G30" s="57">
        <s:v>2021</s:v>
      </s:c>
      <s:c r="H30" s="58">
        <s:v>104.9354</s:v>
      </s:c>
      <s:c r="I30" s="70"/>
    </s:row>
    <s:row r="31" spans="1:9" ht="15.75" customHeight="1">
      <s:c r="A31" s="54" t="s">
        <s:v>20</s:v>
      </s:c>
      <s:c r="B31" s="52" t="s">
        <s:v>21</s:v>
      </s:c>
      <s:c r="C31" s="59">
        <s:f>C30-ROUND(C30/1.2,5)</s:f>
        <s:v>32.012380000000007</s:v>
      </s:c>
      <s:c r="D31" s="50"/>
      <s:c r="E31" s="50"/>
      <s:c r="F31" s="50"/>
      <s:c r="G31" s="57">
        <s:v>2022</s:v>
      </s:c>
      <s:c r="H31" s="58">
        <s:v>114.63142733059399</s:v>
      </s:c>
      <s:c r="I31" s="71"/>
    </s:row>
    <s:row r="32" spans="1:9" ht="15.75">
      <s:c r="A32" s="49">
        <s:v>3</s:v>
      </s:c>
      <s:c r="B32" s="52" t="s">
        <s:v>22</s:v>
      </s:c>
      <s:c r="C32" s="61">
        <s:f>C30*I36</s:f>
        <s:v>199.58086814319466</s:v>
      </s:c>
      <s:c r="D32" s="78"/>
      <s:c r="E32" s="62">
        <s:f>D32-C32</s:f>
        <s:v>-199.58086814319466</s:v>
      </s:c>
      <s:c r="F32" s="63"/>
      <s:c r="G32" s="64">
        <s:v>2023</s:v>
      </s:c>
      <s:c r="H32" s="58">
        <s:v>109.096466260827</s:v>
      </s:c>
      <s:c r="I32" s="71"/>
    </s:row>
    <s:row r="33" spans="1:9" ht="15.75">
      <s:c r="A33" s="49"/>
      <s:c r="B33" s="52" t="s">
        <s:v>129</s:v>
      </s:c>
      <s:c r="C33" s="59">
        <s:v>0.69</s:v>
      </s:c>
      <s:c r="D33" s="68"/>
      <s:c r="E33" s="74"/>
      <s:c r="F33" s="75"/>
      <s:c r="G33" s="50"/>
      <s:c r="H33" s="50"/>
      <s:c r="I33" s="50"/>
    </s:row>
    <s:row r="34" spans="1:9" ht="15.75">
      <s:c r="A34" s="49"/>
      <s:c r="B34" s="52" t="s">
        <s:v>130</s:v>
      </s:c>
      <s:c r="C34" s="76">
        <s:f>ROUND(C32*C33,5)</s:f>
        <s:v>137.71080000000001</s:v>
      </s:c>
      <s:c r="D34" s="68"/>
      <s:c r="E34" s="74"/>
      <s:c r="F34" s="75"/>
      <s:c r="G34" s="50"/>
      <s:c r="H34" s="50"/>
      <s:c r="I34" s="50"/>
    </s:row>
    <s:row r="35" spans="1:9" ht="15.75">
      <s:c r="A35" s="79" t="s">
        <s:v>23</s:v>
      </s:c>
      <s:c r="B35" s="80"/>
      <s:c r="C35" s="81"/>
      <s:c r="D35" s="50"/>
      <s:c r="E35" s="65"/>
      <s:c r="F35" s="66"/>
      <s:c r="G35" s="57">
        <s:v>2024</s:v>
      </s:c>
      <s:c r="H35" s="58">
        <s:v>109.113503262205</s:v>
      </s:c>
      <s:c r="I35" s="71"/>
    </s:row>
    <s:row r="36" spans="1:9" ht="15.75">
      <s:c r="A36" s="49">
        <s:v>1</s:v>
      </s:c>
      <s:c r="B36" s="52" t="s">
        <s:v>8</s:v>
      </s:c>
      <s:c r="C36" s="53"/>
      <s:c r="D36" s="50"/>
      <s:c r="E36" s="62"/>
      <s:c r="F36" s="50"/>
      <s:c r="G36" s="57">
        <s:v>2025</s:v>
      </s:c>
      <s:c r="H36" s="58">
        <s:v>107.81631706396399</s:v>
      </s:c>
      <s:c r="I36" s="72">
        <s:f>(H36+100)/200</s:f>
        <s:v>1.0390815853198199</s:v>
      </s:c>
    </s:row>
    <s:row r="37" spans="1:9" ht="15.75">
      <s:c r="A37" s="54" t="s">
        <s:v>10</s:v>
      </s:c>
      <s:c r="B37" s="52" t="s">
        <s:v>11</s:v>
      </s:c>
      <s:c r="C37" s="67">
        <s:f>ССР!D67+ССР!E67</s:f>
        <s:v>450.39446512951412</s:v>
      </s:c>
      <s:c r="D37" s="50"/>
      <s:c r="E37" s="62"/>
      <s:c r="F37" s="50"/>
      <s:c r="G37" s="57">
        <s:v>2026</s:v>
      </s:c>
      <s:c r="H37" s="58">
        <s:v>105.262896868962</s:v>
      </s:c>
      <s:c r="I37" s="72">
        <s:f>(H37+100)/200*H36/100</s:f>
        <s:v>1.1065344785145874</s:v>
      </s:c>
    </s:row>
    <s:row r="38" spans="1:9" ht="15.75">
      <s:c r="A38" s="54" t="s">
        <s:v>15</s:v>
      </s:c>
      <s:c r="B38" s="52" t="s">
        <s:v>16</s:v>
      </s:c>
      <s:c r="C38" s="67">
        <s:f>ССР!F67</s:f>
        <s:v>3774.1757436294565</s:v>
      </s:c>
      <s:c r="D38" s="50"/>
      <s:c r="E38" s="62"/>
      <s:c r="F38" s="50"/>
      <s:c r="G38" s="57">
        <s:v>2027</s:v>
      </s:c>
      <s:c r="H38" s="58">
        <s:v>104.420897989339</s:v>
      </s:c>
      <s:c r="I38" s="72">
        <s:f>(H38+100)/200*H37/100*H36/100</s:f>
        <s:v>1.1599922999352283</s:v>
      </s:c>
    </s:row>
    <s:row r="39" spans="1:9" ht="15.75">
      <s:c r="A39" s="54" t="s">
        <s:v>17</s:v>
      </s:c>
      <s:c r="B39" s="52" t="s">
        <s:v>18</s:v>
      </s:c>
      <s:c r="C39" s="67">
        <s:f>ССР!G67-C29</s:f>
        <s:v>384.38373999999999</s:v>
      </s:c>
      <s:c r="D39" s="50"/>
      <s:c r="E39" s="62"/>
      <s:c r="F39" s="50"/>
      <s:c r="G39" s="57">
        <s:v>2028</s:v>
      </s:c>
      <s:c r="H39" s="58">
        <s:v>104.420897989339</s:v>
      </s:c>
      <s:c r="I39" s="72">
        <s:f>(H39+100)/200*H38/100*H37/100*H36/100</s:f>
        <s:v>1.2112743761995519</s:v>
      </s:c>
    </s:row>
    <s:row r="40" spans="1:9" ht="15.75">
      <s:c r="A40" s="49">
        <s:v>2</s:v>
      </s:c>
      <s:c r="B40" s="52" t="s">
        <s:v>19</s:v>
      </s:c>
      <s:c r="C40" s="67">
        <s:f>C37+C38+C39</s:f>
        <s:v>4608.9539487589709</s:v>
      </s:c>
      <s:c r="D40" s="68"/>
      <s:c r="E40" s="62"/>
      <s:c r="F40" s="63"/>
      <s:c r="G40" s="57">
        <s:v>2029</s:v>
      </s:c>
      <s:c r="H40" s="58">
        <s:v>104.420897989339</s:v>
      </s:c>
      <s:c r="I40" s="72">
        <s:f>(H40+100)/200*H39/100*H38/100*H37/100*H36/100</s:f>
        <s:v>1.2648235807423363</s:v>
      </s:c>
    </s:row>
    <s:row r="41" spans="1:9" ht="15.75">
      <s:c r="A41" s="54" t="s">
        <s:v>20</s:v>
      </s:c>
      <s:c r="B41" s="52" t="s">
        <s:v>21</s:v>
      </s:c>
      <s:c r="C41" s="59">
        <s:f>C40-ROUND(C40/1.2,5)</s:f>
        <s:v>768.15898875897074</s:v>
      </s:c>
      <s:c r="D41" s="50"/>
      <s:c r="E41" s="62"/>
      <s:c r="F41" s="50"/>
      <s:c r="G41" s="50"/>
      <s:c r="H41" s="50"/>
      <s:c r="I41" s="50"/>
    </s:row>
    <s:row r="42" spans="1:9" ht="15.75">
      <s:c r="A42" s="49">
        <s:v>3</s:v>
      </s:c>
      <s:c r="B42" s="52" t="s">
        <s:v>22</s:v>
      </s:c>
      <s:c r="C42" s="67">
        <s:f>C40*I37</s:f>
        <s:v>5099.9664541877564</s:v>
      </s:c>
      <s:c r="D42" s="50"/>
      <s:c r="E42" s="62">
        <s:f>D42-C42</s:f>
        <s:v>-5099.9664541877564</s:v>
      </s:c>
      <s:c r="F42" s="63"/>
      <s:c r="G42" s="50"/>
      <s:c r="H42" s="50"/>
      <s:c r="I42" s="50"/>
    </s:row>
    <s:row r="43" spans="1:9" ht="15.75">
      <s:c r="A43" s="49"/>
      <s:c r="B43" s="52" t="s">
        <s:v>129</s:v>
      </s:c>
      <s:c r="C43" s="59">
        <s:f>C33</s:f>
        <s:v>0.69</s:v>
      </s:c>
      <s:c r="D43" s="68"/>
      <s:c r="E43" s="74"/>
      <s:c r="F43" s="75"/>
      <s:c r="G43" s="50"/>
      <s:c r="H43" s="50"/>
      <s:c r="I43" s="50"/>
    </s:row>
    <s:row r="44" spans="1:9" ht="15.75">
      <s:c r="A44" s="49"/>
      <s:c r="B44" s="52" t="s">
        <s:v>130</s:v>
      </s:c>
      <s:c r="C44" s="76">
        <s:f>ROUND(C42*C43,5)</s:f>
        <s:v>3518.97685</s:v>
      </s:c>
      <s:c r="D44" s="68"/>
      <s:c r="E44" s="74"/>
      <s:c r="F44" s="75"/>
      <s:c r="G44" s="50"/>
      <s:c r="H44" s="50"/>
      <s:c r="I44" s="50"/>
    </s:row>
    <s:row r="45" spans="1:9" ht="15.75">
      <s:c r="A45" s="49"/>
      <s:c r="B45" s="52"/>
      <s:c r="C45" s="67"/>
      <s:c r="D45" s="68"/>
      <s:c r="E45" s="62"/>
      <s:c r="F45" s="68"/>
      <s:c r="G45" s="50"/>
      <s:c r="H45" s="50"/>
      <s:c r="I45" s="50"/>
    </s:row>
    <s:row r="46" spans="1:9" ht="15.75">
      <s:c r="A46" s="49"/>
      <s:c r="B46" s="52" t="s">
        <s:v>24</s:v>
      </s:c>
      <s:c r="C46" s="77">
        <s:f>ROUND(C44+C34,5)</s:f>
        <s:v>3656.6876499999998</s:v>
      </s:c>
      <s:c r="D46" s="68"/>
      <s:c r="E46" s="74">
        <s:f>D46-C46</s:f>
        <s:v>-3656.6876499999998</s:v>
      </s:c>
      <s:c r="F46" s="75"/>
      <s:c r="G46" s="50"/>
      <s:c r="H46" s="50"/>
      <s:c r="I46" s="73"/>
    </s:row>
    <s:row r="47" spans="1:9" ht="15.75">
      <s:c r="A47" s="51"/>
      <s:c r="B47" s="51"/>
      <s:c r="C47" s="51"/>
      <s:c r="D47" s="50"/>
      <s:c r="E47" s="50"/>
      <s:c r="F47" s="50"/>
      <s:c r="G47" s="50"/>
      <s:c r="H47" s="50"/>
      <s:c r="I47" s="50"/>
    </s:row>
    <s:row r="48" spans="1:9" ht="15.75">
      <s:c r="A48" s="69" t="s">
        <s:v>25</s:v>
      </s:c>
      <s:c r="B48" s="51"/>
      <s:c r="C48" s="51"/>
      <s:c r="D48" s="50"/>
      <s:c r="E48" s="50"/>
      <s:c r="F48" s="50"/>
      <s:c r="G48" s="50"/>
      <s:c r="H48" s="50"/>
      <s:c r="I48" s="50"/>
    </s:row>
  </s:sheetData>
  <s:mergeCells count="7">
    <s:mergeCell ref="A25:C25"/>
    <s:mergeCell ref="A35:C35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100-000000000000}">
  <s:sheetPr>
    <s:pageSetUpPr fitToPage="1"/>
  </s:sheetPr>
  <s:dimension ref="A1:I67"/>
  <s:sheetViews>
    <s:sheetView tabSelected="0" topLeftCell="A58" zoomScale="90" zoomScaleNormal="90" workbookViewId="0">
      <s:selection activeCell="A13" sqref="A13:H13"/>
    </s:sheetView>
  </s:sheetViews>
  <s:sheetFormatPr defaultColWidth="8.855" defaultRowHeight="15.75"/>
  <s:cols>
    <s:col min="1" max="1" width="10.855" style="19" customWidth="1"/>
    <s:col min="2" max="2" width="66.285" style="19" customWidth="1"/>
    <s:col min="3" max="3" width="66.711" style="19" customWidth="1"/>
    <s:col min="4" max="4" width="21.855" style="19" customWidth="1"/>
    <s:col min="5" max="5" width="21.141" style="19" customWidth="1"/>
    <s:col min="6" max="6" width="23" style="19" customWidth="1"/>
    <s:col min="7" max="7" width="16.711" style="19" customWidth="1"/>
    <s:col min="8" max="8" width="17.426" style="19" customWidth="1"/>
    <s:col min="9" max="9" width="8.855" style="19"/>
  </s:cols>
  <s:sheetData>
    <s:row r="1" spans="1:8">
      <s:c r="A1" s="22"/>
      <s:c r="B1" s="22"/>
      <s:c r="C1" s="22"/>
      <s:c r="D1" s="22"/>
      <s:c r="E1" s="22"/>
      <s:c r="F1" s="22"/>
      <s:c r="G1" s="22"/>
      <s:c r="H1" s="22"/>
    </s:row>
    <s:row r="2" spans="1:8">
      <s:c r="A2" s="23"/>
      <s:c r="B2" s="23"/>
      <s:c r="C2" s="23"/>
      <s:c r="D2" s="23"/>
      <s:c r="E2" s="23"/>
      <s:c r="F2" s="23"/>
      <s:c r="G2" s="23"/>
      <s:c r="H2" s="23"/>
    </s:row>
    <s:row r="3" spans="1:8">
      <s:c r="A3" s="24"/>
      <s:c r="B3" s="24"/>
      <s:c r="C3" s="24"/>
      <s:c r="E3" s="24"/>
      <s:c r="F3" s="24"/>
      <s:c r="G3" s="24"/>
      <s:c r="H3" s="24"/>
    </s:row>
    <s:row r="4" spans="1:8">
      <s:c r="A4" s="23"/>
      <s:c r="B4" s="23"/>
      <s:c r="C4" s="23"/>
      <s:c r="D4" s="23"/>
      <s:c r="E4" s="23"/>
      <s:c r="F4" s="23"/>
      <s:c r="G4" s="23"/>
      <s:c r="H4" s="23"/>
    </s:row>
    <s:row r="5" spans="1:8">
      <s:c r="A5" s="23"/>
      <s:c r="B5" s="23"/>
      <s:c r="C5" s="23"/>
      <s:c r="D5" s="23"/>
      <s:c r="E5" s="23"/>
      <s:c r="F5" s="23"/>
      <s:c r="G5" s="23"/>
      <s:c r="H5" s="23"/>
    </s:row>
    <s:row r="6" spans="1:8">
      <s:c r="A6" s="23"/>
      <s:c r="B6" s="23"/>
      <s:c r="C6" s="35"/>
      <s:c r="D6" s="23"/>
      <s:c r="E6" s="23"/>
      <s:c r="F6" s="23"/>
      <s:c r="G6" s="23"/>
      <s:c r="H6" s="23"/>
    </s:row>
    <s:row r="7" spans="1:8">
      <s:c r="A7" s="23"/>
      <s:c r="B7" s="23"/>
      <s:c r="C7" s="23"/>
      <s:c r="D7" s="23"/>
      <s:c r="E7" s="23"/>
      <s:c r="F7" s="23"/>
      <s:c r="G7" s="23"/>
      <s:c r="H7" s="23"/>
    </s:row>
    <s:row r="8" spans="1:8">
      <s:c r="A8" s="24"/>
      <s:c r="B8" s="24"/>
      <s:c r="C8" s="24"/>
      <s:c r="E8" s="24"/>
      <s:c r="F8" s="24"/>
      <s:c r="G8" s="24"/>
      <s:c r="H8" s="24"/>
    </s:row>
    <s:row r="9" spans="1:8">
      <s:c r="A9" s="23"/>
      <s:c r="B9" s="23"/>
      <s:c r="C9" s="23"/>
      <s:c r="D9" s="23"/>
      <s:c r="E9" s="23"/>
      <s:c r="F9" s="23"/>
      <s:c r="G9" s="23"/>
      <s:c r="H9" s="23"/>
    </s:row>
    <s:row r="10" spans="1:8">
      <s:c r="A10" s="23"/>
      <s:c r="B10" s="23"/>
      <s:c r="C10" s="23"/>
      <s:c r="D10" s="23"/>
      <s:c r="E10" s="23"/>
      <s:c r="F10" s="23"/>
      <s:c r="G10" s="23"/>
      <s:c r="H10" s="23"/>
    </s:row>
    <s:row r="11" spans="1:8">
      <s:c r="A11" s="25"/>
      <s:c r="B11" s="25"/>
      <s:c r="C11" s="36" t="s">
        <s:v>26</s:v>
      </s:c>
      <s:c r="E11" s="25"/>
      <s:c r="F11" s="25"/>
      <s:c r="G11" s="25"/>
      <s:c r="H11" s="25"/>
    </s:row>
    <s:row r="12" spans="1:8">
      <s:c r="A12" s="23"/>
      <s:c r="B12" s="23"/>
      <s:c r="C12" s="23"/>
      <s:c r="D12" s="23"/>
      <s:c r="E12" s="23"/>
      <s:c r="F12" s="23"/>
      <s:c r="G12" s="23"/>
      <s:c r="H12" s="23"/>
    </s:row>
    <s:row r="13" spans="1:8" ht="78.75" customHeight="1">
      <s:c r="A13" s="85" t="s">
        <s:v>132</s:v>
      </s:c>
      <s:c r="B13" s="85"/>
      <s:c r="C13" s="85"/>
      <s:c r="D13" s="85"/>
      <s:c r="E13" s="85"/>
      <s:c r="F13" s="85"/>
      <s:c r="G13" s="85"/>
      <s:c r="H13" s="85"/>
    </s:row>
    <s:row r="14" spans="1:8">
      <s:c r="A14" s="34"/>
      <s:c r="B14" s="34"/>
      <s:c r="C14" s="24" t="s">
        <s:v>3</s:v>
      </s:c>
      <s:c r="E14" s="34"/>
      <s:c r="F14" s="34"/>
      <s:c r="G14" s="34"/>
      <s:c r="H14" s="34"/>
    </s:row>
    <s:row r="15" spans="1:8">
      <s:c r="A15" s="23"/>
      <s:c r="B15" s="23"/>
      <s:c r="C15" s="23"/>
      <s:c r="D15" s="23"/>
      <s:c r="E15" s="37"/>
      <s:c r="F15" s="23"/>
      <s:c r="G15" s="23"/>
      <s:c r="H15" s="23"/>
    </s:row>
    <s:row r="16" spans="1:8">
      <s:c r="A16" s="23" t="s">
        <s:v>27</s:v>
      </s:c>
      <s:c r="B16" s="23"/>
      <s:c r="C16" s="23"/>
      <s:c r="D16" s="23"/>
      <s:c r="E16" s="23"/>
      <s:c r="F16" s="23"/>
      <s:c r="G16" s="23"/>
      <s:c r="H16" s="28"/>
    </s:row>
    <s:row r="17" spans="1:8">
      <s:c r="A17" s="23"/>
      <s:c r="B17" s="23"/>
      <s:c r="C17" s="23"/>
      <s:c r="D17" s="23"/>
      <s:c r="E17" s="23"/>
      <s:c r="F17" s="23"/>
      <s:c r="G17" s="23"/>
      <s:c r="H17" s="23"/>
    </s:row>
    <s:row r="18" spans="1:8" ht="36" customHeight="1">
      <s:c r="A18" s="89" t="s">
        <s:v>4</s:v>
      </s:c>
      <s:c r="B18" s="89" t="s">
        <s:v>28</s:v>
      </s:c>
      <s:c r="C18" s="89" t="s">
        <s:v>29</s:v>
      </s:c>
      <s:c r="D18" s="86" t="s">
        <s:v>30</s:v>
      </s:c>
      <s:c r="E18" s="87"/>
      <s:c r="F18" s="87"/>
      <s:c r="G18" s="87"/>
      <s:c r="H18" s="88"/>
    </s:row>
    <s:row r="19" spans="1:8" ht="94.5" customHeight="1">
      <s:c r="A19" s="89"/>
      <s:c r="B19" s="89"/>
      <s:c r="C19" s="89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29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8"/>
      <s:c r="B21" s="32"/>
      <s:c r="C21" s="39" t="s">
        <s:v>36</s:v>
      </s:c>
      <s:c r="D21" s="40"/>
      <s:c r="E21" s="40"/>
      <s:c r="F21" s="40"/>
      <s:c r="G21" s="40"/>
      <s:c r="H21" s="40"/>
    </s:row>
    <s:row r="22" spans="1:8">
      <s:c r="A22" s="38"/>
      <s:c r="B22" s="2"/>
      <s:c r="C22" s="41"/>
      <s:c r="D22" s="42"/>
      <s:c r="E22" s="42"/>
      <s:c r="F22" s="42"/>
      <s:c r="G22" s="40"/>
      <s:c r="H22" s="40">
        <s:f>SUM(D22:G22)</s:f>
        <s:v>0</s:v>
      </s:c>
    </s:row>
    <s:row r="23" spans="1:8">
      <s:c r="A23" s="2"/>
      <s:c r="B23" s="32"/>
      <s:c r="C23" s="39" t="s">
        <s:v>37</s:v>
      </s:c>
      <s:c r="D23" s="40">
        <s:f>SUM(D22:D22)</s:f>
        <s:v>0</s:v>
      </s:c>
      <s:c r="E23" s="40">
        <s:f>SUM(E22:E22)</s:f>
        <s:v>0</s:v>
      </s:c>
      <s:c r="F23" s="40">
        <s:f>SUM(F22:F22)</s:f>
        <s:v>0</s:v>
      </s:c>
      <s:c r="G23" s="40">
        <s:f>SUM(G22:G22)</s:f>
        <s:v>0</s:v>
      </s:c>
      <s:c r="H23" s="40">
        <s:f>SUM(D23:G23)</s:f>
        <s:v>0</s:v>
      </s:c>
    </s:row>
    <s:row r="24" spans="1:8">
      <s:c r="A24" s="2"/>
      <s:c r="B24" s="32"/>
      <s:c r="C24" s="43" t="s">
        <s:v>38</s:v>
      </s:c>
      <s:c r="D24" s="40"/>
      <s:c r="E24" s="40"/>
      <s:c r="F24" s="40"/>
      <s:c r="G24" s="40"/>
      <s:c r="H24" s="40"/>
    </s:row>
    <s:row r="25" spans="1:8" s="34" customFormat="1" ht="31.5">
      <s:c r="A25" s="2">
        <s:v>1</s:v>
      </s:c>
      <s:c r="B25" s="2" t="s">
        <s:v>39</s:v>
      </s:c>
      <s:c r="C25" s="41" t="s">
        <s:v>40</s:v>
      </s:c>
      <s:c r="D25" s="40">
        <s:v>332.56706822870001</s:v>
      </s:c>
      <s:c r="E25" s="40">
        <s:v>13.899250080810001</s:v>
      </s:c>
      <s:c r="F25" s="40">
        <s:v>3053.5402456549</s:v>
      </s:c>
      <s:c r="G25" s="40">
        <s:v>0</s:v>
      </s:c>
      <s:c r="H25" s="40">
        <s:v>3400.0065639643999</s:v>
      </s:c>
    </s:row>
    <s:row r="26" spans="1:8">
      <s:c r="A26" s="2"/>
      <s:c r="B26" s="32"/>
      <s:c r="C26" s="32" t="s">
        <s:v>41</s:v>
      </s:c>
      <s:c r="D26" s="40">
        <s:v>332.56706822870001</s:v>
      </s:c>
      <s:c r="E26" s="40">
        <s:v>13.899250080810001</s:v>
      </s:c>
      <s:c r="F26" s="40">
        <s:v>3053.5402456549</s:v>
      </s:c>
      <s:c r="G26" s="40">
        <s:v>0</s:v>
      </s:c>
      <s:c r="H26" s="40">
        <s:v>3400.0065639643999</s:v>
      </s:c>
    </s:row>
    <s:row r="27" spans="1:8">
      <s:c r="A27" s="2"/>
      <s:c r="B27" s="32"/>
      <s:c r="C27" s="43" t="s">
        <s:v>42</s:v>
      </s:c>
      <s:c r="D27" s="40"/>
      <s:c r="E27" s="40"/>
      <s:c r="F27" s="40"/>
      <s:c r="G27" s="40"/>
      <s:c r="H27" s="40"/>
    </s:row>
    <s:row r="28" spans="1:8" s="34" customFormat="1">
      <s:c r="A28" s="44"/>
      <s:c r="B28" s="44"/>
      <s:c r="C28" s="45"/>
      <s:c r="D28" s="40"/>
      <s:c r="E28" s="40"/>
      <s:c r="F28" s="40"/>
      <s:c r="G28" s="40"/>
      <s:c r="H28" s="40">
        <s:f>SUM(D28:G28)</s:f>
        <s:v>0</s:v>
      </s:c>
    </s:row>
    <s:row r="29" spans="1:8">
      <s:c r="A29" s="2"/>
      <s:c r="B29" s="32"/>
      <s:c r="C29" s="32" t="s">
        <s:v>43</s:v>
      </s:c>
      <s:c r="D29" s="40">
        <s:f>SUM(D28:D28)</s:f>
        <s:v>0</s:v>
      </s:c>
      <s:c r="E29" s="40">
        <s:f>SUM(E28:E28)</s:f>
        <s:v>0</s:v>
      </s:c>
      <s:c r="F29" s="40">
        <s:f>SUM(F28:F28)</s:f>
        <s:v>0</s:v>
      </s:c>
      <s:c r="G29" s="40">
        <s:f>SUM(G28:G28)</s:f>
        <s:v>0</s:v>
      </s:c>
      <s:c r="H29" s="40">
        <s:f>SUM(D29:G29)</s:f>
        <s:v>0</s:v>
      </s:c>
    </s:row>
    <s:row r="30" spans="1:8">
      <s:c r="A30" s="38"/>
      <s:c r="B30" s="32"/>
      <s:c r="C30" s="39" t="s">
        <s:v>44</s:v>
      </s:c>
      <s:c r="D30" s="40"/>
      <s:c r="E30" s="40"/>
      <s:c r="F30" s="40"/>
      <s:c r="G30" s="40"/>
      <s:c r="H30" s="40"/>
    </s:row>
    <s:row r="31" spans="1:8">
      <s:c r="A31" s="38"/>
      <s:c r="B31" s="2"/>
      <s:c r="C31" s="46"/>
      <s:c r="D31" s="40"/>
      <s:c r="E31" s="40"/>
      <s:c r="F31" s="40"/>
      <s:c r="G31" s="40"/>
      <s:c r="H31" s="40">
        <s:f>SUM(D31:G31)</s:f>
        <s:v>0</s:v>
      </s:c>
    </s:row>
    <s:row r="32" spans="1:8">
      <s:c r="A32" s="2"/>
      <s:c r="B32" s="32"/>
      <s:c r="C32" s="39" t="s">
        <s:v>45</s:v>
      </s:c>
      <s:c r="D32" s="40">
        <s:f>SUM(D31:D31)</s:f>
        <s:v>0</s:v>
      </s:c>
      <s:c r="E32" s="40">
        <s:f>SUM(E31:E31)</s:f>
        <s:v>0</s:v>
      </s:c>
      <s:c r="F32" s="40">
        <s:f>SUM(F31:F31)</s:f>
        <s:v>0</s:v>
      </s:c>
      <s:c r="G32" s="40">
        <s:f>SUM(G31:G31)</s:f>
        <s:v>0</s:v>
      </s:c>
      <s:c r="H32" s="40">
        <s:f>SUM(D32:G32)</s:f>
        <s:v>0</s:v>
      </s:c>
    </s:row>
    <s:row r="33" spans="1:8">
      <s:c r="A33" s="2"/>
      <s:c r="B33" s="32"/>
      <s:c r="C33" s="43" t="s">
        <s:v>46</s:v>
      </s:c>
      <s:c r="D33" s="40"/>
      <s:c r="E33" s="40"/>
      <s:c r="F33" s="40"/>
      <s:c r="G33" s="40"/>
      <s:c r="H33" s="40"/>
    </s:row>
    <s:row r="34" spans="1:8" s="34" customFormat="1">
      <s:c r="A34" s="44"/>
      <s:c r="B34" s="44"/>
      <s:c r="C34" s="45"/>
      <s:c r="D34" s="40"/>
      <s:c r="E34" s="40"/>
      <s:c r="F34" s="40"/>
      <s:c r="G34" s="40"/>
      <s:c r="H34" s="40">
        <s:f>SUM(D34:G34)</s:f>
        <s:v>0</s:v>
      </s:c>
    </s:row>
    <s:row r="35" spans="1:8">
      <s:c r="A35" s="2"/>
      <s:c r="B35" s="32"/>
      <s:c r="C35" s="32" t="s">
        <s:v>47</s:v>
      </s:c>
      <s:c r="D35" s="40">
        <s:f>SUM(D34:D34)</s:f>
        <s:v>0</s:v>
      </s:c>
      <s:c r="E35" s="40">
        <s:f>SUM(E34:E34)</s:f>
        <s:v>0</s:v>
      </s:c>
      <s:c r="F35" s="40">
        <s:f>SUM(F34:F34)</s:f>
        <s:v>0</s:v>
      </s:c>
      <s:c r="G35" s="40">
        <s:f>SUM(G34:G34)</s:f>
        <s:v>0</s:v>
      </s:c>
      <s:c r="H35" s="40">
        <s:f>SUM(D35:G35)</s:f>
        <s:v>0</s:v>
      </s:c>
    </s:row>
    <s:row r="36" spans="1:8" ht="31.5" customHeight="1">
      <s:c r="A36" s="2"/>
      <s:c r="B36" s="32"/>
      <s:c r="C36" s="43" t="s">
        <s:v>48</s:v>
      </s:c>
      <s:c r="D36" s="40"/>
      <s:c r="E36" s="40"/>
      <s:c r="F36" s="40"/>
      <s:c r="G36" s="40"/>
      <s:c r="H36" s="40"/>
    </s:row>
    <s:row r="37" spans="1:8" s="34" customFormat="1">
      <s:c r="A37" s="44"/>
      <s:c r="B37" s="44"/>
      <s:c r="C37" s="45"/>
      <s:c r="D37" s="40"/>
      <s:c r="E37" s="40"/>
      <s:c r="F37" s="40"/>
      <s:c r="G37" s="40"/>
      <s:c r="H37" s="40">
        <s:f>SUM(D37:G37)</s:f>
        <s:v>0</s:v>
      </s:c>
    </s:row>
    <s:row r="38" spans="1:8">
      <s:c r="A38" s="2"/>
      <s:c r="B38" s="32"/>
      <s:c r="C38" s="32" t="s">
        <s:v>49</s:v>
      </s:c>
      <s:c r="D38" s="40">
        <s:f>SUM(D37:D37)</s:f>
        <s:v>0</s:v>
      </s:c>
      <s:c r="E38" s="40">
        <s:f>SUM(E37:E37)</s:f>
        <s:v>0</s:v>
      </s:c>
      <s:c r="F38" s="40">
        <s:f>SUM(F37:F37)</s:f>
        <s:v>0</s:v>
      </s:c>
      <s:c r="G38" s="40">
        <s:f>SUM(G37:G37)</s:f>
        <s:v>0</s:v>
      </s:c>
      <s:c r="H38" s="40">
        <s:f>SUM(D38:G38)</s:f>
        <s:v>0</s:v>
      </s:c>
    </s:row>
    <s:row r="39" spans="1:8">
      <s:c r="A39" s="2"/>
      <s:c r="B39" s="32"/>
      <s:c r="C39" s="43" t="s">
        <s:v>50</s:v>
      </s:c>
      <s:c r="D39" s="40"/>
      <s:c r="E39" s="40"/>
      <s:c r="F39" s="40"/>
      <s:c r="G39" s="40"/>
      <s:c r="H39" s="40"/>
    </s:row>
    <s:row r="40" spans="1:8" s="34" customFormat="1">
      <s:c r="A40" s="44"/>
      <s:c r="B40" s="44"/>
      <s:c r="C40" s="45"/>
      <s:c r="D40" s="40"/>
      <s:c r="E40" s="40"/>
      <s:c r="F40" s="40"/>
      <s:c r="G40" s="40"/>
      <s:c r="H40" s="40">
        <s:f>SUM(D40:G40)</s:f>
        <s:v>0</s:v>
      </s:c>
    </s:row>
    <s:row r="41" spans="1:8">
      <s:c r="A41" s="2"/>
      <s:c r="B41" s="32"/>
      <s:c r="C41" s="32" t="s">
        <s:v>51</s:v>
      </s:c>
      <s:c r="D41" s="40">
        <s:f>SUM(D40:D40)</s:f>
        <s:v>0</s:v>
      </s:c>
      <s:c r="E41" s="40">
        <s:f>SUM(E40:E40)</s:f>
        <s:v>0</s:v>
      </s:c>
      <s:c r="F41" s="40">
        <s:f>SUM(F40:F40)</s:f>
        <s:v>0</s:v>
      </s:c>
      <s:c r="G41" s="40">
        <s:f>SUM(G40:G40)</s:f>
        <s:v>0</s:v>
      </s:c>
      <s:c r="H41" s="40">
        <s:f>SUM(D41:G41)</s:f>
        <s:v>0</s:v>
      </s:c>
    </s:row>
    <s:row r="42" spans="1:8">
      <s:c r="A42" s="2"/>
      <s:c r="B42" s="32"/>
      <s:c r="C42" s="32" t="s">
        <s:v>52</s:v>
      </s:c>
      <s:c r="D42" s="40">
        <s:v>332.56706822870001</s:v>
      </s:c>
      <s:c r="E42" s="40">
        <s:v>13.899250080810001</s:v>
      </s:c>
      <s:c r="F42" s="40">
        <s:v>3053.5402456549</s:v>
      </s:c>
      <s:c r="G42" s="40">
        <s:v>0</s:v>
      </s:c>
      <s:c r="H42" s="40">
        <s:v>3400.0065639643999</s:v>
      </s:c>
    </s:row>
    <s:row r="43" spans="1:8">
      <s:c r="A43" s="2"/>
      <s:c r="B43" s="32"/>
      <s:c r="C43" s="43" t="s">
        <s:v>53</s:v>
      </s:c>
      <s:c r="D43" s="40"/>
      <s:c r="E43" s="40"/>
      <s:c r="F43" s="40"/>
      <s:c r="G43" s="40"/>
      <s:c r="H43" s="40"/>
    </s:row>
    <s:row r="44" spans="1:8" ht="31.5">
      <s:c r="A44" s="2">
        <s:v>2</s:v>
      </s:c>
      <s:c r="B44" s="2" t="s">
        <s:v>54</s:v>
      </s:c>
      <s:c r="C44" s="41" t="s">
        <s:v>55</s:v>
      </s:c>
      <s:c r="D44" s="40">
        <s:v>8.3141767057175002</s:v>
      </s:c>
      <s:c r="E44" s="40">
        <s:v>0.34748125202024999</s:v>
      </s:c>
      <s:c r="F44" s="40">
        <s:v>0</s:v>
      </s:c>
      <s:c r="G44" s="40">
        <s:v>0</s:v>
      </s:c>
      <s:c r="H44" s="40">
        <s:v>8.6616579577378001</s:v>
      </s:c>
    </s:row>
    <s:row r="45" spans="1:8">
      <s:c r="A45" s="2"/>
      <s:c r="B45" s="32"/>
      <s:c r="C45" s="32" t="s">
        <s:v>56</s:v>
      </s:c>
      <s:c r="D45" s="40">
        <s:v>8.3141767057175002</s:v>
      </s:c>
      <s:c r="E45" s="40">
        <s:v>0.34748125202024999</s:v>
      </s:c>
      <s:c r="F45" s="40">
        <s:v>0</s:v>
      </s:c>
      <s:c r="G45" s="40">
        <s:v>0</s:v>
      </s:c>
      <s:c r="H45" s="40">
        <s:v>8.6616579577378001</s:v>
      </s:c>
    </s:row>
    <s:row r="46" spans="1:8">
      <s:c r="A46" s="2"/>
      <s:c r="B46" s="32"/>
      <s:c r="C46" s="32" t="s">
        <s:v>57</s:v>
      </s:c>
      <s:c r="D46" s="40">
        <s:v>340.88124493442001</s:v>
      </s:c>
      <s:c r="E46" s="40">
        <s:v>14.24673133283</s:v>
      </s:c>
      <s:c r="F46" s="40">
        <s:v>3053.5402456549</s:v>
      </s:c>
      <s:c r="G46" s="40">
        <s:v>0</s:v>
      </s:c>
      <s:c r="H46" s="40">
        <s:v>3408.6682219221002</s:v>
      </s:c>
    </s:row>
    <s:row r="47" spans="1:8">
      <s:c r="A47" s="2"/>
      <s:c r="B47" s="32"/>
      <s:c r="C47" s="32" t="s">
        <s:v>58</s:v>
      </s:c>
      <s:c r="D47" s="40"/>
      <s:c r="E47" s="40"/>
      <s:c r="F47" s="40"/>
      <s:c r="G47" s="40"/>
      <s:c r="H47" s="40"/>
    </s:row>
    <s:row r="48" spans="1:8">
      <s:c r="A48" s="2">
        <s:v>3</s:v>
      </s:c>
      <s:c r="B48" s="2" t="s">
        <s:v>59</s:v>
      </s:c>
      <s:c r="C48" s="47" t="s">
        <s:v>60</s:v>
      </s:c>
      <s:c r="D48" s="40">
        <s:v>0</s:v>
      </s:c>
      <s:c r="E48" s="40">
        <s:v>0</s:v>
      </s:c>
      <s:c r="F48" s="40">
        <s:v>0</s:v>
      </s:c>
      <s:c r="G48" s="40">
        <s:v>76.010000000000005</s:v>
      </s:c>
      <s:c r="H48" s="40">
        <s:v>76.010000000000005</s:v>
      </s:c>
    </s:row>
    <s:row r="49" spans="1:8" ht="31.5">
      <s:c r="A49" s="2">
        <s:v>4</s:v>
      </s:c>
      <s:c r="B49" s="2" t="s">
        <s:v>61</s:v>
      </s:c>
      <s:c r="C49" s="47" t="s">
        <s:v>62</s:v>
      </s:c>
      <s:c r="D49" s="40">
        <s:v>8.8970004927882993</s:v>
      </s:c>
      <s:c r="E49" s="40">
        <s:v>0.37183968778686999</s:v>
      </s:c>
      <s:c r="F49" s="40">
        <s:v>0</s:v>
      </s:c>
      <s:c r="G49" s="40">
        <s:v>0</s:v>
      </s:c>
      <s:c r="H49" s="40">
        <s:v>9.2688401805752001</s:v>
      </s:c>
    </s:row>
    <s:row r="50" spans="1:8">
      <s:c r="A50" s="2"/>
      <s:c r="B50" s="32"/>
      <s:c r="C50" s="32" t="s">
        <s:v>63</s:v>
      </s:c>
      <s:c r="D50" s="40">
        <s:v>8.8970004927882993</s:v>
      </s:c>
      <s:c r="E50" s="40">
        <s:v>0.37183968778686999</s:v>
      </s:c>
      <s:c r="F50" s="40">
        <s:v>0</s:v>
      </s:c>
      <s:c r="G50" s="40">
        <s:v>76.010000000000005</s:v>
      </s:c>
      <s:c r="H50" s="40">
        <s:v>85.278840180575003</s:v>
      </s:c>
    </s:row>
    <s:row r="51" spans="1:8">
      <s:c r="A51" s="2"/>
      <s:c r="B51" s="32"/>
      <s:c r="C51" s="32" t="s">
        <s:v>64</s:v>
      </s:c>
      <s:c r="D51" s="40">
        <s:v>349.77824542720998</s:v>
      </s:c>
      <s:c r="E51" s="40">
        <s:v>14.618571020617001</s:v>
      </s:c>
      <s:c r="F51" s="40">
        <s:v>3053.5402456549</s:v>
      </s:c>
      <s:c r="G51" s="40">
        <s:v>76.010000000000005</s:v>
      </s:c>
      <s:c r="H51" s="40">
        <s:v>3493.9470621026999</s:v>
      </s:c>
    </s:row>
    <s:row r="52" spans="1:8" ht="31.5" customHeight="1">
      <s:c r="A52" s="2"/>
      <s:c r="B52" s="32"/>
      <s:c r="C52" s="32" t="s">
        <s:v>65</s:v>
      </s:c>
      <s:c r="D52" s="40"/>
      <s:c r="E52" s="40"/>
      <s:c r="F52" s="40"/>
      <s:c r="G52" s="40"/>
      <s:c r="H52" s="40"/>
    </s:row>
    <s:row r="53" spans="1:8">
      <s:c r="A53" s="2"/>
      <s:c r="B53" s="2"/>
      <s:c r="C53" s="47"/>
      <s:c r="D53" s="40"/>
      <s:c r="E53" s="40"/>
      <s:c r="F53" s="40"/>
      <s:c r="G53" s="40"/>
      <s:c r="H53" s="40">
        <s:f>SUM(D53:G53)</s:f>
        <s:v>0</s:v>
      </s:c>
    </s:row>
    <s:row r="54" spans="1:8">
      <s:c r="A54" s="2"/>
      <s:c r="B54" s="32"/>
      <s:c r="C54" s="32" t="s">
        <s:v>66</s:v>
      </s:c>
      <s:c r="D54" s="40">
        <s:f>SUM(D53:D53)</s:f>
        <s:v>0</s:v>
      </s:c>
      <s:c r="E54" s="40">
        <s:f>SUM(E53:E53)</s:f>
        <s:v>0</s:v>
      </s:c>
      <s:c r="F54" s="40">
        <s:f>SUM(F53:F53)</s:f>
        <s:v>0</s:v>
      </s:c>
      <s:c r="G54" s="40">
        <s:f>SUM(G53:G53)</s:f>
        <s:v>0</s:v>
      </s:c>
      <s:c r="H54" s="40">
        <s:f>SUM(D54:G54)</s:f>
        <s:v>0</s:v>
      </s:c>
    </s:row>
    <s:row r="55" spans="1:8">
      <s:c r="A55" s="2"/>
      <s:c r="B55" s="32"/>
      <s:c r="C55" s="32" t="s">
        <s:v>67</s:v>
      </s:c>
      <s:c r="D55" s="40">
        <s:v>349.77824542720998</s:v>
      </s:c>
      <s:c r="E55" s="40">
        <s:v>14.618571020617001</s:v>
      </s:c>
      <s:c r="F55" s="40">
        <s:v>3053.5402456549</s:v>
      </s:c>
      <s:c r="G55" s="40">
        <s:v>76.010000000000005</s:v>
      </s:c>
      <s:c r="H55" s="40">
        <s:v>3493.9470621026999</s:v>
      </s:c>
    </s:row>
    <s:row r="56" spans="1:8" ht="157.5" customHeight="1">
      <s:c r="A56" s="2"/>
      <s:c r="B56" s="32"/>
      <s:c r="C56" s="32" t="s">
        <s:v>68</s:v>
      </s:c>
      <s:c r="D56" s="40"/>
      <s:c r="E56" s="40"/>
      <s:c r="F56" s="40"/>
      <s:c r="G56" s="40"/>
      <s:c r="H56" s="40"/>
    </s:row>
    <s:row r="57" spans="1:8">
      <s:c r="A57" s="2">
        <s:v>5</s:v>
      </s:c>
      <s:c r="B57" s="2" t="s">
        <s:v>69</s:v>
      </s:c>
      <s:c r="C57" s="47" t="s">
        <s:v>70</s:v>
      </s:c>
      <s:c r="D57" s="40">
        <s:v>0</s:v>
      </s:c>
      <s:c r="E57" s="40">
        <s:v>0</s:v>
      </s:c>
      <s:c r="F57" s="40">
        <s:v>0</s:v>
      </s:c>
      <s:c r="G57" s="40">
        <s:v>390.38</s:v>
      </s:c>
      <s:c r="H57" s="40">
        <s:v>390.38</s:v>
      </s:c>
    </s:row>
    <s:row r="58" spans="1:8">
      <s:c r="A58" s="2"/>
      <s:c r="B58" s="32"/>
      <s:c r="C58" s="32" t="s">
        <s:v>71</s:v>
      </s:c>
      <s:c r="D58" s="40">
        <s:v>0</s:v>
      </s:c>
      <s:c r="E58" s="40">
        <s:v>0</s:v>
      </s:c>
      <s:c r="F58" s="40">
        <s:v>0</s:v>
      </s:c>
      <s:c r="G58" s="40">
        <s:v>390.38</s:v>
      </s:c>
      <s:c r="H58" s="40">
        <s:v>390.38</s:v>
      </s:c>
    </s:row>
    <s:row r="59" spans="1:8">
      <s:c r="A59" s="2"/>
      <s:c r="B59" s="32"/>
      <s:c r="C59" s="32" t="s">
        <s:v>72</s:v>
      </s:c>
      <s:c r="D59" s="40">
        <s:v>349.77824542720998</s:v>
      </s:c>
      <s:c r="E59" s="40">
        <s:v>14.618571020617001</s:v>
      </s:c>
      <s:c r="F59" s="40">
        <s:v>3053.5402456549</s:v>
      </s:c>
      <s:c r="G59" s="40">
        <s:v>466.39</s:v>
      </s:c>
      <s:c r="H59" s="40">
        <s:v>3884.3270621027</s:v>
      </s:c>
    </s:row>
    <s:row r="60" spans="1:8">
      <s:c r="A60" s="2"/>
      <s:c r="B60" s="32"/>
      <s:c r="C60" s="32" t="s">
        <s:v>73</s:v>
      </s:c>
      <s:c r="D60" s="40"/>
      <s:c r="E60" s="40"/>
      <s:c r="F60" s="40"/>
      <s:c r="G60" s="40"/>
      <s:c r="H60" s="40"/>
    </s:row>
    <s:row r="61" spans="1:8" ht="47.25" customHeight="1">
      <s:c r="A61" s="2">
        <s:v>6</s:v>
      </s:c>
      <s:c r="B61" s="2" t="s">
        <s:v>74</s:v>
      </s:c>
      <s:c r="C61" s="47" t="s">
        <s:v>75</s:v>
      </s:c>
      <s:c r="D61" s="40">
        <s:f>D59*3%</s:f>
        <s:v>10.4933473628163</s:v>
      </s:c>
      <s:c r="E61" s="40">
        <s:f>E59*3%</s:f>
        <s:v>0.43855713061850998</s:v>
      </s:c>
      <s:c r="F61" s="40">
        <s:f>F59*3%</s:f>
        <s:v>91.606207369646995</s:v>
      </s:c>
      <s:c r="G61" s="40">
        <s:f>G59*3%</s:f>
        <s:v>13.9917</s:v>
      </s:c>
      <s:c r="H61" s="40">
        <s:f>SUM(D61:G61)</s:f>
        <s:v>116.5298118630818</s:v>
      </s:c>
    </s:row>
    <s:row r="62" spans="1:8">
      <s:c r="A62" s="2"/>
      <s:c r="B62" s="32"/>
      <s:c r="C62" s="32" t="s">
        <s:v>76</s:v>
      </s:c>
      <s:c r="D62" s="40">
        <s:f>D61</s:f>
        <s:v>10.4933473628163</s:v>
      </s:c>
      <s:c r="E62" s="40">
        <s:f>E61</s:f>
        <s:v>0.43855713061850998</s:v>
      </s:c>
      <s:c r="F62" s="40">
        <s:f>F61</s:f>
        <s:v>91.606207369646995</s:v>
      </s:c>
      <s:c r="G62" s="40">
        <s:f>G61</s:f>
        <s:v>13.9917</s:v>
      </s:c>
      <s:c r="H62" s="40">
        <s:f>SUM(D62:G62)</s:f>
        <s:v>116.5298118630818</s:v>
      </s:c>
    </s:row>
    <s:row r="63" spans="1:8">
      <s:c r="A63" s="2"/>
      <s:c r="B63" s="32"/>
      <s:c r="C63" s="32" t="s">
        <s:v>77</s:v>
      </s:c>
      <s:c r="D63" s="40">
        <s:f>D62+D59</s:f>
        <s:v>360.27159279002626</s:v>
      </s:c>
      <s:c r="E63" s="40">
        <s:f>E62+E59</s:f>
        <s:v>15.05712815123551</s:v>
      </s:c>
      <s:c r="F63" s="40">
        <s:f>F62+F59</s:f>
        <s:v>3145.1464530245471</s:v>
      </s:c>
      <s:c r="G63" s="40">
        <s:f>G62+G59</s:f>
        <s:v>480.38169999999997</s:v>
      </s:c>
      <s:c r="H63" s="40">
        <s:f>SUM(D63:G63)</s:f>
        <s:v>4000.856873965809</s:v>
      </s:c>
    </s:row>
    <s:row r="64" spans="1:8">
      <s:c r="A64" s="2"/>
      <s:c r="B64" s="32"/>
      <s:c r="C64" s="32" t="s">
        <s:v>78</s:v>
      </s:c>
      <s:c r="D64" s="40"/>
      <s:c r="E64" s="40"/>
      <s:c r="F64" s="40"/>
      <s:c r="G64" s="40"/>
      <s:c r="H64" s="40"/>
    </s:row>
    <s:row r="65" spans="1:8">
      <s:c r="A65" s="2">
        <s:v>7</s:v>
      </s:c>
      <s:c r="B65" s="2" t="s">
        <s:v>79</s:v>
      </s:c>
      <s:c r="C65" s="47" t="s">
        <s:v>80</s:v>
      </s:c>
      <s:c r="D65" s="40">
        <s:f>D63*20%</s:f>
        <s:v>72.054318558005249</s:v>
      </s:c>
      <s:c r="E65" s="40">
        <s:f>E63*20%</s:f>
        <s:v>3.0114256302471021</s:v>
      </s:c>
      <s:c r="F65" s="40">
        <s:f>F63*20%</s:f>
        <s:v>629.02929060490942</s:v>
      </s:c>
      <s:c r="G65" s="40">
        <s:f>G63*20%</s:f>
        <s:v>96.076340000000002</s:v>
      </s:c>
      <s:c r="H65" s="40">
        <s:f>SUM(D65:G65)</s:f>
        <s:v>800.1713747931617</s:v>
      </s:c>
    </s:row>
    <s:row r="66" spans="1:8">
      <s:c r="A66" s="2"/>
      <s:c r="B66" s="32"/>
      <s:c r="C66" s="32" t="s">
        <s:v>81</s:v>
      </s:c>
      <s:c r="D66" s="40">
        <s:f>D65</s:f>
        <s:v>72.054318558005249</s:v>
      </s:c>
      <s:c r="E66" s="40">
        <s:f>E65</s:f>
        <s:v>3.0114256302471021</s:v>
      </s:c>
      <s:c r="F66" s="40">
        <s:f>F65</s:f>
        <s:v>629.02929060490942</s:v>
      </s:c>
      <s:c r="G66" s="40">
        <s:f>G65</s:f>
        <s:v>96.076340000000002</s:v>
      </s:c>
      <s:c r="H66" s="40">
        <s:f>SUM(D66:G66)</s:f>
        <s:v>800.1713747931617</s:v>
      </s:c>
    </s:row>
    <s:row r="67" spans="1:8">
      <s:c r="A67" s="2"/>
      <s:c r="B67" s="32"/>
      <s:c r="C67" s="32" t="s">
        <s:v>82</s:v>
      </s:c>
      <s:c r="D67" s="40">
        <s:f>D66+D63</s:f>
        <s:v>432.32591134803152</s:v>
      </s:c>
      <s:c r="E67" s="40">
        <s:f>E66+E63</s:f>
        <s:v>18.068553781482613</s:v>
      </s:c>
      <s:c r="F67" s="40">
        <s:f>F66+F63</s:f>
        <s:v>3774.1757436294565</s:v>
      </s:c>
      <s:c r="G67" s="40">
        <s:f>G66+G63</s:f>
        <s:v>576.45803999999998</s:v>
      </s:c>
      <s:c r="H67" s="40">
        <s:f>SUM(D67:G67)</s:f>
        <s:v>4801.0282487589702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5" t="s">
        <s:v>133</s:v>
      </s:c>
      <s:c r="D2" s="85"/>
      <s:c r="E2" s="85"/>
      <s:c r="F2" s="85"/>
      <s:c r="G2" s="85"/>
      <s:c r="H2" s="85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85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 ht="31.5">
      <s:c r="A7" s="23"/>
      <s:c r="B7" s="23" t="s">
        <s:v>86</s:v>
      </s:c>
      <s:c r="C7" s="27" t="s">
        <s:v>87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89" t="s">
        <s:v>4</s:v>
      </s:c>
      <s:c r="B10" s="89" t="s">
        <s:v>28</s:v>
      </s:c>
      <s:c r="C10" s="89" t="s">
        <s:v>88</s:v>
      </s:c>
      <s:c r="D10" s="86" t="s">
        <s:v>30</s:v>
      </s:c>
      <s:c r="E10" s="87"/>
      <s:c r="F10" s="87"/>
      <s:c r="G10" s="87"/>
      <s:c r="H10" s="88"/>
      <s:c r="J10" s="19"/>
    </s:row>
    <s:row r="11" spans="1:14" ht="59.25" customHeight="1">
      <s:c r="A11" s="89"/>
      <s:c r="B11" s="89"/>
      <s:c r="C11" s="89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89</s:v>
      </s:c>
      <s:c r="C13" s="3" t="s">
        <s:v>90</s:v>
      </s:c>
      <s:c r="D13" s="31">
        <s:v>332.56706822870001</s:v>
      </s:c>
      <s:c r="E13" s="31">
        <s:v>13.899250080810001</s:v>
      </s:c>
      <s:c r="F13" s="31">
        <s:v>3053.5402456549</s:v>
      </s:c>
      <s:c r="G13" s="31">
        <s:v>0</s:v>
      </s:c>
      <s:c r="H13" s="31">
        <s:v>3400.0065639643999</s:v>
      </s:c>
      <s:c r="J13" s="19"/>
    </s:row>
    <s:row r="14" spans="1:14">
      <s:c r="A14" s="2"/>
      <s:c r="B14" s="32"/>
      <s:c r="C14" s="32" t="s">
        <s:v>91</s:v>
      </s:c>
      <s:c r="D14" s="31">
        <s:v>332.56706822870001</s:v>
      </s:c>
      <s:c r="E14" s="31">
        <s:v>13.899250080810001</s:v>
      </s:c>
      <s:c r="F14" s="31">
        <s:v>3053.5402456549</s:v>
      </s:c>
      <s:c r="G14" s="31">
        <s:v>0</s:v>
      </s:c>
      <s:c r="H14" s="31">
        <s:v>3400.0065639643999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5" t="s">
        <s:v>134</s:v>
      </s:c>
      <s:c r="D2" s="85"/>
      <s:c r="E2" s="85"/>
      <s:c r="F2" s="85"/>
      <s:c r="G2" s="85"/>
      <s:c r="H2" s="85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92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86</s:v>
      </s:c>
      <s:c r="C7" s="27" t="s">
        <s:v>60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89" t="s">
        <s:v>4</s:v>
      </s:c>
      <s:c r="B10" s="89" t="s">
        <s:v>28</s:v>
      </s:c>
      <s:c r="C10" s="89" t="s">
        <s:v>88</s:v>
      </s:c>
      <s:c r="D10" s="86" t="s">
        <s:v>30</s:v>
      </s:c>
      <s:c r="E10" s="87"/>
      <s:c r="F10" s="87"/>
      <s:c r="G10" s="87"/>
      <s:c r="H10" s="88"/>
      <s:c r="J10" s="19"/>
    </s:row>
    <s:row r="11" spans="1:14" ht="59.25" customHeight="1">
      <s:c r="A11" s="89"/>
      <s:c r="B11" s="89"/>
      <s:c r="C11" s="89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93</s:v>
      </s:c>
      <s:c r="C13" s="3" t="s">
        <s:v>94</s:v>
      </s:c>
      <s:c r="D13" s="31">
        <s:v>0</s:v>
      </s:c>
      <s:c r="E13" s="31">
        <s:v>0</s:v>
      </s:c>
      <s:c r="F13" s="31">
        <s:v>0</s:v>
      </s:c>
      <s:c r="G13" s="31">
        <s:v>0</s:v>
      </s:c>
      <s:c r="H13" s="31">
        <s:v>0</s:v>
      </s:c>
      <s:c r="J13" s="19"/>
    </s:row>
    <s:row r="14" spans="1:14">
      <s:c r="A14" s="2"/>
      <s:c r="B14" s="32"/>
      <s:c r="C14" s="32" t="s">
        <s:v>91</s:v>
      </s:c>
      <s:c r="D14" s="31">
        <s:v>0</s:v>
      </s:c>
      <s:c r="E14" s="31">
        <s:v>0</s:v>
      </s:c>
      <s:c r="F14" s="31">
        <s:v>0</s:v>
      </s:c>
      <s:c r="G14" s="31">
        <s:v>0</s:v>
      </s:c>
      <s:c r="H14" s="31">
        <s:v>0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83</s:v>
      </s:c>
    </s:row>
    <s:row r="2" spans="1:14" ht="45.75" customHeight="1">
      <s:c r="A2" s="23"/>
      <s:c r="B2" s="23" t="s">
        <s:v>84</s:v>
      </s:c>
      <s:c r="C2" s="85" t="s">
        <s:v>135</s:v>
      </s:c>
      <s:c r="D2" s="85"/>
      <s:c r="E2" s="85"/>
      <s:c r="F2" s="85"/>
      <s:c r="G2" s="85"/>
      <s:c r="H2" s="85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95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86</s:v>
      </s:c>
      <s:c r="C7" s="27" t="s">
        <s:v>70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27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89" t="s">
        <s:v>4</s:v>
      </s:c>
      <s:c r="B10" s="89" t="s">
        <s:v>28</s:v>
      </s:c>
      <s:c r="C10" s="89" t="s">
        <s:v>88</s:v>
      </s:c>
      <s:c r="D10" s="86" t="s">
        <s:v>30</s:v>
      </s:c>
      <s:c r="E10" s="87"/>
      <s:c r="F10" s="87"/>
      <s:c r="G10" s="87"/>
      <s:c r="H10" s="88"/>
      <s:c r="J10" s="19"/>
    </s:row>
    <s:row r="11" spans="1:14" ht="59.25" customHeight="1">
      <s:c r="A11" s="89"/>
      <s:c r="B11" s="89"/>
      <s:c r="C11" s="89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96</s:v>
      </s:c>
      <s:c r="C13" s="3" t="s">
        <s:v>70</s:v>
      </s:c>
      <s:c r="D13" s="31">
        <s:v>0</s:v>
      </s:c>
      <s:c r="E13" s="31">
        <s:v>0</s:v>
      </s:c>
      <s:c r="F13" s="31">
        <s:v>0</s:v>
      </s:c>
      <s:c r="G13" s="31">
        <s:v>390.38</s:v>
      </s:c>
      <s:c r="H13" s="31">
        <s:v>390.38</s:v>
      </s:c>
      <s:c r="J13" s="19"/>
    </s:row>
    <s:row r="14" spans="1:14">
      <s:c r="A14" s="2"/>
      <s:c r="B14" s="32"/>
      <s:c r="C14" s="32" t="s">
        <s:v>91</s:v>
      </s:c>
      <s:c r="D14" s="31">
        <s:v>0</s:v>
      </s:c>
      <s:c r="E14" s="31">
        <s:v>0</s:v>
      </s:c>
      <s:c r="F14" s="31">
        <s:v>0</s:v>
      </s:c>
      <s:c r="G14" s="31">
        <s:v>390.38</s:v>
      </s:c>
      <s:c r="H14" s="31">
        <s:v>390.38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dimension ref="A1:H36"/>
  <s:sheetViews>
    <s:sheetView tabSelected="0" zoomScale="70" zoomScaleNormal="70" workbookViewId="0">
      <s:selection sqref="A1:XFD1048576"/>
    </s:sheetView>
  </s:sheetViews>
  <s:sheetFormatPr defaultColWidth="8.711" defaultRowHeight="18.75"/>
  <s:cols>
    <s:col min="1" max="1" width="18" style="6" customWidth="1"/>
    <s:col min="2" max="2" width="92.711" style="7" customWidth="1"/>
    <s:col min="3" max="3" width="30" style="7" customWidth="1"/>
    <s:col min="4" max="4" width="15.711" style="8" customWidth="1"/>
    <s:col min="5" max="6" width="14.285" style="8" customWidth="1"/>
    <s:col min="7" max="7" width="20.141" style="8" customWidth="1"/>
    <s:col min="8" max="8" width="136.285" style="7" customWidth="1"/>
    <s:col min="10" max="10" width="19.57" customWidth="1"/>
  </s:cols>
  <s:sheetData>
    <s:row r="1" spans="1:8" ht="76.15" customHeight="1">
      <s:c r="A1" s="9" t="s">
        <s:v>97</s:v>
      </s:c>
      <s:c r="B1" s="9" t="s">
        <s:v>98</s:v>
      </s:c>
      <s:c r="C1" s="9" t="s">
        <s:v>99</s:v>
      </s:c>
      <s:c r="D1" s="9" t="s">
        <s:v>100</s:v>
      </s:c>
      <s:c r="E1" s="9" t="s">
        <s:v>101</s:v>
      </s:c>
      <s:c r="F1" s="9" t="s">
        <s:v>102</s:v>
      </s:c>
      <s:c r="G1" s="9" t="s">
        <s:v>103</s:v>
      </s:c>
      <s:c r="H1" s="9" t="s">
        <s:v>104</s:v>
      </s:c>
    </s:row>
    <s:row r="2" spans="1:8">
      <s:c r="A2" s="9">
        <s:v>1</s:v>
      </s:c>
      <s:c r="B2" s="9">
        <s:v>2</s:v>
      </s:c>
      <s:c r="C2" s="9">
        <s:v>3</s:v>
      </s:c>
      <s:c r="D2" s="9">
        <s:v>4</s:v>
      </s:c>
      <s:c r="E2" s="9">
        <s:v>5</s:v>
      </s:c>
      <s:c r="F2" s="9">
        <s:v>6</s:v>
      </s:c>
      <s:c r="G2" s="9">
        <s:v>7</s:v>
      </s:c>
      <s:c r="H2" s="9">
        <s:v>8</s:v>
      </s:c>
    </s:row>
    <s:row r="3" spans="1:8" ht="25.5">
      <s:c r="A3" s="90" t="s">
        <s:v>87</s:v>
      </s:c>
      <s:c r="B3" s="91"/>
      <s:c r="C3" s="10"/>
      <s:c r="D3" s="11">
        <s:v>3400.0065639643999</s:v>
      </s:c>
      <s:c r="E3" s="12"/>
      <s:c r="F3" s="12"/>
      <s:c r="G3" s="12"/>
      <s:c r="H3" s="13"/>
    </s:row>
    <s:row r="4" spans="1:8">
      <s:c r="A4" s="96" t="s">
        <s:v>105</s:v>
      </s:c>
      <s:c r="B4" s="14" t="s">
        <s:v>106</s:v>
      </s:c>
      <s:c r="C4" s="10"/>
      <s:c r="D4" s="11">
        <s:v>332.56706822870001</s:v>
      </s:c>
      <s:c r="E4" s="12"/>
      <s:c r="F4" s="12"/>
      <s:c r="G4" s="12"/>
      <s:c r="H4" s="13"/>
    </s:row>
    <s:row r="5" spans="1:8">
      <s:c r="A5" s="96"/>
      <s:c r="B5" s="14" t="s">
        <s:v>107</s:v>
      </s:c>
      <s:c r="C5" s="9"/>
      <s:c r="D5" s="11">
        <s:v>13.899250080810001</s:v>
      </s:c>
      <s:c r="E5" s="12"/>
      <s:c r="F5" s="12"/>
      <s:c r="G5" s="12"/>
      <s:c r="H5" s="15"/>
    </s:row>
    <s:row r="6" spans="1:8">
      <s:c r="A6" s="97"/>
      <s:c r="B6" s="14" t="s">
        <s:v>108</s:v>
      </s:c>
      <s:c r="C6" s="9"/>
      <s:c r="D6" s="11">
        <s:v>3053.5402456549</s:v>
      </s:c>
      <s:c r="E6" s="12"/>
      <s:c r="F6" s="12"/>
      <s:c r="G6" s="12"/>
      <s:c r="H6" s="15"/>
    </s:row>
    <s:row r="7" spans="1:8">
      <s:c r="A7" s="97"/>
      <s:c r="B7" s="14" t="s">
        <s:v>109</s:v>
      </s:c>
      <s:c r="C7" s="9"/>
      <s:c r="D7" s="11">
        <s:v>0</s:v>
      </s:c>
      <s:c r="E7" s="12"/>
      <s:c r="F7" s="12"/>
      <s:c r="G7" s="12"/>
      <s:c r="H7" s="15"/>
    </s:row>
    <s:row r="8" spans="1:8">
      <s:c r="A8" s="92" t="s">
        <s:v>90</s:v>
      </s:c>
      <s:c r="B8" s="93"/>
      <s:c r="C8" s="96" t="s">
        <s:v>110</s:v>
      </s:c>
      <s:c r="D8" s="16">
        <s:v>3400.0065639643999</s:v>
      </s:c>
      <s:c r="E8" s="12">
        <s:v>1</s:v>
      </s:c>
      <s:c r="F8" s="12" t="s">
        <s:v>111</s:v>
      </s:c>
      <s:c r="G8" s="16">
        <s:v>3400.0065639643999</s:v>
      </s:c>
      <s:c r="H8" s="15"/>
    </s:row>
    <s:row r="9" spans="1:8">
      <s:c r="A9" s="98">
        <s:v>1</s:v>
      </s:c>
      <s:c r="B9" s="14" t="s">
        <s:v>106</s:v>
      </s:c>
      <s:c r="C9" s="96"/>
      <s:c r="D9" s="16">
        <s:v>332.56706822870001</s:v>
      </s:c>
      <s:c r="E9" s="12"/>
      <s:c r="F9" s="12"/>
      <s:c r="G9" s="12"/>
      <s:c r="H9" s="97" t="s">
        <s:v>40</s:v>
      </s:c>
    </s:row>
    <s:row r="10" spans="1:8">
      <s:c r="A10" s="96"/>
      <s:c r="B10" s="14" t="s">
        <s:v>107</s:v>
      </s:c>
      <s:c r="C10" s="96"/>
      <s:c r="D10" s="16">
        <s:v>13.899250080810001</s:v>
      </s:c>
      <s:c r="E10" s="12"/>
      <s:c r="F10" s="12"/>
      <s:c r="G10" s="12"/>
      <s:c r="H10" s="97"/>
    </s:row>
    <s:row r="11" spans="1:8">
      <s:c r="A11" s="96"/>
      <s:c r="B11" s="14" t="s">
        <s:v>108</s:v>
      </s:c>
      <s:c r="C11" s="96"/>
      <s:c r="D11" s="16">
        <s:v>3053.5402456549</s:v>
      </s:c>
      <s:c r="E11" s="12"/>
      <s:c r="F11" s="12"/>
      <s:c r="G11" s="12"/>
      <s:c r="H11" s="97"/>
    </s:row>
    <s:row r="12" spans="1:8">
      <s:c r="A12" s="96"/>
      <s:c r="B12" s="14" t="s">
        <s:v>109</s:v>
      </s:c>
      <s:c r="C12" s="96"/>
      <s:c r="D12" s="16">
        <s:v>0</s:v>
      </s:c>
      <s:c r="E12" s="12"/>
      <s:c r="F12" s="12"/>
      <s:c r="G12" s="12"/>
      <s:c r="H12" s="97"/>
    </s:row>
    <s:row r="13" spans="1:8" ht="25.5">
      <s:c r="A13" s="94" t="s">
        <s:v>60</s:v>
      </s:c>
      <s:c r="B13" s="91"/>
      <s:c r="C13" s="9"/>
      <s:c r="D13" s="11">
        <s:v>0</s:v>
      </s:c>
      <s:c r="E13" s="12"/>
      <s:c r="F13" s="12"/>
      <s:c r="G13" s="12"/>
      <s:c r="H13" s="15"/>
    </s:row>
    <s:row r="14" spans="1:8">
      <s:c r="A14" s="96" t="s">
        <s:v>112</s:v>
      </s:c>
      <s:c r="B14" s="14" t="s">
        <s:v>106</s:v>
      </s:c>
      <s:c r="C14" s="9"/>
      <s:c r="D14" s="11">
        <s:v>0</s:v>
      </s:c>
      <s:c r="E14" s="12"/>
      <s:c r="F14" s="12"/>
      <s:c r="G14" s="12"/>
      <s:c r="H14" s="15"/>
    </s:row>
    <s:row r="15" spans="1:8">
      <s:c r="A15" s="96"/>
      <s:c r="B15" s="14" t="s">
        <s:v>107</s:v>
      </s:c>
      <s:c r="C15" s="9"/>
      <s:c r="D15" s="11">
        <s:v>0</s:v>
      </s:c>
      <s:c r="E15" s="12"/>
      <s:c r="F15" s="12"/>
      <s:c r="G15" s="12"/>
      <s:c r="H15" s="15"/>
    </s:row>
    <s:row r="16" spans="1:8">
      <s:c r="A16" s="96"/>
      <s:c r="B16" s="14" t="s">
        <s:v>108</s:v>
      </s:c>
      <s:c r="C16" s="9"/>
      <s:c r="D16" s="11">
        <s:v>0</s:v>
      </s:c>
      <s:c r="E16" s="12"/>
      <s:c r="F16" s="12"/>
      <s:c r="G16" s="12"/>
      <s:c r="H16" s="15"/>
    </s:row>
    <s:row r="17" spans="1:8">
      <s:c r="A17" s="96"/>
      <s:c r="B17" s="14" t="s">
        <s:v>109</s:v>
      </s:c>
      <s:c r="C17" s="9"/>
      <s:c r="D17" s="11">
        <s:v>0</s:v>
      </s:c>
      <s:c r="E17" s="12"/>
      <s:c r="F17" s="12"/>
      <s:c r="G17" s="12"/>
      <s:c r="H17" s="15"/>
    </s:row>
    <s:row r="18" spans="1:8">
      <s:c r="A18" s="92" t="s">
        <s:v>94</s:v>
      </s:c>
      <s:c r="B18" s="93"/>
      <s:c r="C18" s="96" t="s">
        <s:v>110</s:v>
      </s:c>
      <s:c r="D18" s="16">
        <s:v>0</s:v>
      </s:c>
      <s:c r="E18" s="12">
        <s:v>1</s:v>
      </s:c>
      <s:c r="F18" s="12" t="s">
        <s:v>111</s:v>
      </s:c>
      <s:c r="G18" s="16">
        <s:v>0</s:v>
      </s:c>
      <s:c r="H18" s="15"/>
    </s:row>
    <s:row r="19" spans="1:8">
      <s:c r="A19" s="98">
        <s:v>1</s:v>
      </s:c>
      <s:c r="B19" s="14" t="s">
        <s:v>106</s:v>
      </s:c>
      <s:c r="C19" s="96"/>
      <s:c r="D19" s="16">
        <s:v>0</s:v>
      </s:c>
      <s:c r="E19" s="12"/>
      <s:c r="F19" s="12"/>
      <s:c r="G19" s="12"/>
      <s:c r="H19" s="97" t="s">
        <s:v>40</s:v>
      </s:c>
    </s:row>
    <s:row r="20" spans="1:8">
      <s:c r="A20" s="96"/>
      <s:c r="B20" s="14" t="s">
        <s:v>107</s:v>
      </s:c>
      <s:c r="C20" s="96"/>
      <s:c r="D20" s="16">
        <s:v>0</s:v>
      </s:c>
      <s:c r="E20" s="12"/>
      <s:c r="F20" s="12"/>
      <s:c r="G20" s="12"/>
      <s:c r="H20" s="97"/>
    </s:row>
    <s:row r="21" spans="1:8">
      <s:c r="A21" s="96"/>
      <s:c r="B21" s="14" t="s">
        <s:v>108</s:v>
      </s:c>
      <s:c r="C21" s="96"/>
      <s:c r="D21" s="16">
        <s:v>0</s:v>
      </s:c>
      <s:c r="E21" s="12"/>
      <s:c r="F21" s="12"/>
      <s:c r="G21" s="12"/>
      <s:c r="H21" s="97"/>
    </s:row>
    <s:row r="22" spans="1:8">
      <s:c r="A22" s="96"/>
      <s:c r="B22" s="14" t="s">
        <s:v>109</s:v>
      </s:c>
      <s:c r="C22" s="96"/>
      <s:c r="D22" s="16">
        <s:v>0</s:v>
      </s:c>
      <s:c r="E22" s="12"/>
      <s:c r="F22" s="12"/>
      <s:c r="G22" s="12"/>
      <s:c r="H22" s="97"/>
    </s:row>
    <s:row r="23" spans="1:8" ht="25.5">
      <s:c r="A23" s="94" t="s">
        <s:v>70</s:v>
      </s:c>
      <s:c r="B23" s="91"/>
      <s:c r="C23" s="9"/>
      <s:c r="D23" s="11">
        <s:v>390.38</s:v>
      </s:c>
      <s:c r="E23" s="12"/>
      <s:c r="F23" s="12"/>
      <s:c r="G23" s="12"/>
      <s:c r="H23" s="15"/>
    </s:row>
    <s:row r="24" spans="1:8">
      <s:c r="A24" s="96" t="s">
        <s:v>113</s:v>
      </s:c>
      <s:c r="B24" s="14" t="s">
        <s:v>106</s:v>
      </s:c>
      <s:c r="C24" s="9"/>
      <s:c r="D24" s="11">
        <s:v>0</s:v>
      </s:c>
      <s:c r="E24" s="12"/>
      <s:c r="F24" s="12"/>
      <s:c r="G24" s="12"/>
      <s:c r="H24" s="15"/>
    </s:row>
    <s:row r="25" spans="1:8">
      <s:c r="A25" s="96"/>
      <s:c r="B25" s="14" t="s">
        <s:v>107</s:v>
      </s:c>
      <s:c r="C25" s="9"/>
      <s:c r="D25" s="11">
        <s:v>0</s:v>
      </s:c>
      <s:c r="E25" s="12"/>
      <s:c r="F25" s="12"/>
      <s:c r="G25" s="12"/>
      <s:c r="H25" s="15"/>
    </s:row>
    <s:row r="26" spans="1:8">
      <s:c r="A26" s="96"/>
      <s:c r="B26" s="14" t="s">
        <s:v>108</s:v>
      </s:c>
      <s:c r="C26" s="9"/>
      <s:c r="D26" s="11">
        <s:v>0</s:v>
      </s:c>
      <s:c r="E26" s="12"/>
      <s:c r="F26" s="12"/>
      <s:c r="G26" s="12"/>
      <s:c r="H26" s="15"/>
    </s:row>
    <s:row r="27" spans="1:8">
      <s:c r="A27" s="96"/>
      <s:c r="B27" s="14" t="s">
        <s:v>109</s:v>
      </s:c>
      <s:c r="C27" s="9"/>
      <s:c r="D27" s="11">
        <s:v>390.38</s:v>
      </s:c>
      <s:c r="E27" s="12"/>
      <s:c r="F27" s="12"/>
      <s:c r="G27" s="12"/>
      <s:c r="H27" s="15"/>
    </s:row>
    <s:row r="28" spans="1:8">
      <s:c r="A28" s="92" t="s">
        <s:v>70</s:v>
      </s:c>
      <s:c r="B28" s="93"/>
      <s:c r="C28" s="96" t="s">
        <s:v>110</s:v>
      </s:c>
      <s:c r="D28" s="16">
        <s:v>390.38</s:v>
      </s:c>
      <s:c r="E28" s="12">
        <s:v>1</s:v>
      </s:c>
      <s:c r="F28" s="12" t="s">
        <s:v>111</s:v>
      </s:c>
      <s:c r="G28" s="16">
        <s:v>390.38</s:v>
      </s:c>
      <s:c r="H28" s="15"/>
    </s:row>
    <s:row r="29" spans="1:8">
      <s:c r="A29" s="98">
        <s:v>1</s:v>
      </s:c>
      <s:c r="B29" s="14" t="s">
        <s:v>106</s:v>
      </s:c>
      <s:c r="C29" s="96"/>
      <s:c r="D29" s="16">
        <s:v>0</s:v>
      </s:c>
      <s:c r="E29" s="12"/>
      <s:c r="F29" s="12"/>
      <s:c r="G29" s="12"/>
      <s:c r="H29" s="97" t="s">
        <s:v>40</s:v>
      </s:c>
    </s:row>
    <s:row r="30" spans="1:8">
      <s:c r="A30" s="96"/>
      <s:c r="B30" s="14" t="s">
        <s:v>107</s:v>
      </s:c>
      <s:c r="C30" s="96"/>
      <s:c r="D30" s="16">
        <s:v>0</s:v>
      </s:c>
      <s:c r="E30" s="12"/>
      <s:c r="F30" s="12"/>
      <s:c r="G30" s="12"/>
      <s:c r="H30" s="97"/>
    </s:row>
    <s:row r="31" spans="1:8">
      <s:c r="A31" s="96"/>
      <s:c r="B31" s="14" t="s">
        <s:v>108</s:v>
      </s:c>
      <s:c r="C31" s="96"/>
      <s:c r="D31" s="16">
        <s:v>0</s:v>
      </s:c>
      <s:c r="E31" s="12"/>
      <s:c r="F31" s="12"/>
      <s:c r="G31" s="12"/>
      <s:c r="H31" s="97"/>
    </s:row>
    <s:row r="32" spans="1:8">
      <s:c r="A32" s="96"/>
      <s:c r="B32" s="14" t="s">
        <s:v>109</s:v>
      </s:c>
      <s:c r="C32" s="96"/>
      <s:c r="D32" s="16">
        <s:v>390.38</s:v>
      </s:c>
      <s:c r="E32" s="12"/>
      <s:c r="F32" s="12"/>
      <s:c r="G32" s="12"/>
      <s:c r="H32" s="97"/>
    </s:row>
    <s:row r="33" spans="1:8">
      <s:c r="A33" s="17"/>
      <s:c r="C33" s="17"/>
      <s:c r="D33" s="6"/>
      <s:c r="E33" s="6"/>
      <s:c r="F33" s="6"/>
      <s:c r="G33" s="6"/>
      <s:c r="H33" s="18"/>
    </s:row>
    <s:row r="35" spans="1:8">
      <s:c r="A35" s="95" t="s">
        <s:v>114</s:v>
      </s:c>
      <s:c r="B35" s="95"/>
      <s:c r="C35" s="95"/>
      <s:c r="D35" s="95"/>
      <s:c r="E35" s="95"/>
      <s:c r="F35" s="95"/>
      <s:c r="G35" s="95"/>
      <s:c r="H35" s="95"/>
    </s:row>
    <s:row r="36" spans="1:8">
      <s:c r="A36" s="95" t="s">
        <s:v>115</s:v>
      </s:c>
      <s:c r="B36" s="95"/>
      <s:c r="C36" s="95"/>
      <s:c r="D36" s="95"/>
      <s:c r="E36" s="95"/>
      <s:c r="F36" s="95"/>
      <s:c r="G36" s="95"/>
      <s:c r="H36" s="95"/>
    </s:row>
  </s:sheetData>
  <s:mergeCells count="20"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activeCell="D10" sqref="D10"/>
    </s:sheetView>
  </s:sheetViews>
  <s:sheetFormatPr defaultColWidth="9.141" defaultRowHeight="15"/>
  <s:cols>
    <s:col min="1" max="1" width="60.57" style="1" customWidth="1"/>
    <s:col min="2" max="3" width="13.855" style="1" customWidth="1"/>
    <s:col min="4" max="4" width="17.141" style="1" customWidth="1"/>
    <s:col min="5" max="5" width="15" style="1" customWidth="1"/>
    <s:col min="6" max="6" width="31" style="1" customWidth="1"/>
    <s:col min="7" max="7" width="25.711" style="1" customWidth="1"/>
    <s:col min="8" max="8" width="35" style="1" customWidth="1"/>
    <s:col min="9" max="9" width="9.141" style="1"/>
  </s:cols>
  <s:sheetData>
    <s:row r="1" spans="1:8">
      <s:c r="A1" s="99" t="s">
        <s:v>116</s:v>
      </s:c>
      <s:c r="B1" s="99"/>
      <s:c r="C1" s="99"/>
      <s:c r="D1" s="99"/>
      <s:c r="E1" s="99"/>
      <s:c r="F1" s="99"/>
      <s:c r="G1" s="99"/>
      <s:c r="H1" s="99"/>
    </s:row>
    <s:row r="3" spans="1:8" ht="44.25" customHeight="1">
      <s:c r="A3" s="2" t="s">
        <s:v>117</s:v>
      </s:c>
      <s:c r="B3" s="2" t="s">
        <s:v>118</s:v>
      </s:c>
      <s:c r="C3" s="2" t="s">
        <s:v>119</s:v>
      </s:c>
      <s:c r="D3" s="2" t="s">
        <s:v>120</s:v>
      </s:c>
      <s:c r="E3" s="2" t="s">
        <s:v>121</s:v>
      </s:c>
      <s:c r="F3" s="2" t="s">
        <s:v>122</s:v>
      </s:c>
      <s:c r="G3" s="2" t="s">
        <s:v>123</s:v>
      </s:c>
      <s:c r="H3" s="2" t="s">
        <s:v>124</s:v>
      </s:c>
    </s:row>
    <s:row r="4" spans="1:8" ht="39" customHeight="1">
      <s:c r="A4" s="3" t="s">
        <s:v>125</s:v>
      </s:c>
      <s:c r="B4" s="4" t="s">
        <s:v>111</s:v>
      </s:c>
      <s:c r="C4" s="5">
        <s:v>1</s:v>
      </s:c>
      <s:c r="D4" s="5">
        <s:v>3053.5353739730999</s:v>
      </s:c>
      <s:c r="E4" s="4" t="s">
        <s:v>126</s:v>
      </s:c>
      <s:c r="F4" s="3" t="s">
        <s:v>125</s:v>
      </s:c>
      <s:c r="G4" s="5">
        <s:v>3053.5353739730999</s:v>
      </s:c>
      <s:c r="H4" t="s">
        <s:v>127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Evgeniy Diachkov</cp:lastModifiedBy>
  <dcterms:created xsi:type="dcterms:W3CDTF">2021-08-10T06:39:00Z</dcterms:created>
  <dcterms:modified xsi:type="dcterms:W3CDTF">2025-11-02T20:01:38Z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96900A7CCC944F149C4E76724B02F044_12</vt:lpwstr>
  </customProperties:property>
  <customProperties:property fmtid="{D5CDD505-2E9C-101B-9397-08002B2CF9AE}" pid="3" name="KSOProductBuildVer">
    <vt:lpwstr>1049-12.2.0.20795</vt:lpwstr>
  </customProperties:property>
</customProperties:Properties>
</file>